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汇总表" sheetId="1" r:id="rId1"/>
  </sheets>
  <definedNames>
    <definedName name="_xlnm.Print_Titles" localSheetId="0">项目汇总表!$3:$4</definedName>
    <definedName name="_xlnm._FilterDatabase" localSheetId="0" hidden="1">项目汇总表!#REF!</definedName>
    <definedName name="_xlnm.Print_Area" localSheetId="0">项目汇总表!$A$1:$J$10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<sst xmlns="http://schemas.openxmlformats.org/spreadsheetml/2006/main" count="48" uniqueCount="42">
  <si>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附件</t>
  </si>
  <si>
    <t>西乡县2025年苏陕协作拟安排项目清单</t>
  </si>
  <si>
    <t>序号</t>
  </si>
  <si>
    <t>县区</t>
  </si>
  <si>
    <t>项目名称</t>
  </si>
  <si>
    <t>总投资</t>
  </si>
  <si>
    <t>主要建设内容</t>
  </si>
  <si>
    <t>项目建设地点
（具体到村）</t>
  </si>
  <si>
    <t>项目建设单位</t>
  </si>
  <si>
    <t>建设起止时间</t>
  </si>
  <si>
    <t>联农带农机制（描述）</t>
  </si>
  <si>
    <t>备注</t>
  </si>
  <si>
    <t>合计</t>
  </si>
  <si>
    <t>西乡县</t>
  </si>
  <si>
    <t>西乡县国动科技制造园建设项目</t>
  </si>
  <si>
    <t>规划占地11.06亩，总建筑面积10765平方米（含地下建筑面积373平方米），建设内容主要为新建2栋框架结构厂房，其中1＃厂房5557平方米，2＃厂房4835平方米，配套建设产业道路长81米，宽度14米，同时完成室外硬化、绿化、给排水、电力电信等基础设施。</t>
  </si>
  <si>
    <t>城南街道办葛石社区</t>
  </si>
  <si>
    <t>西乡县循环经济产业园区管理委员会</t>
  </si>
  <si>
    <t>2025.3-2026.5</t>
  </si>
  <si>
    <t>1.项目建设期及建成后提供就业岗位；
2.租金分红。</t>
  </si>
  <si>
    <t>西乡县堰口镇堰口社区农副产品仓储中心建设项目</t>
  </si>
  <si>
    <t>该项目规划占地面积15亩,总建筑面积3200平方米,其中新建保鲜库、恒温库、冷藏库、普通干品等农副产品储存库房 2800平方米，附属用房400平方米；同时新建消防水池600立方米,消防水泵房60平方米及购置消防设施;配套建设水、电等基础设施。</t>
  </si>
  <si>
    <t>堰口社区</t>
  </si>
  <si>
    <t>堰口镇人民政府</t>
  </si>
  <si>
    <t>2024.12-2025.12</t>
  </si>
  <si>
    <t>西乡县峡口镇江塝茗园基础设施建设项目</t>
  </si>
  <si>
    <t>该项目规划用地16.77亩，新建茶叶批发市场560平方米、茶叶鲜叶交易市场410平方米、农特产品交易市场420平方米(覆土工程);建设2座公厕、步道6公里。新建绿色茶旅文化综合体1100平方米、修建80米深机井一口、配套建设电力等基础设施。</t>
  </si>
  <si>
    <t>康宁社区</t>
  </si>
  <si>
    <t>峡口镇人民政府</t>
  </si>
  <si>
    <t>2025.4-2026.3</t>
  </si>
  <si>
    <t>1.项目建设期及建成后提供就业岗位；
2.产品收购；
3.租金分红。</t>
  </si>
  <si>
    <t>乡村振兴交流培训</t>
  </si>
  <si>
    <t>计划选派50名基层带头人赴东部地区开展交流培训，提升乡村振兴队伍综合素养。</t>
  </si>
  <si>
    <t>中共西乡县委组织部</t>
  </si>
  <si>
    <t>2025.6-2025.12</t>
  </si>
  <si>
    <t>通过选派基层带头人到东部地区交流学习，进一步开拓视野，学习东部发达地区在乡村振兴、产业发展、项目建设、经营管理等方面的先进经验，不断提升我县基层带头人素质能力，更好的服务乡村振兴。</t>
  </si>
  <si>
    <t>西乡县堰口镇肖家湾村农旅融合项目</t>
  </si>
  <si>
    <t>收购旧房舍并原址建设精品民宿院落建筑面积1700平方米，配套建设水电、道路、环境整治提升等相关设施。</t>
  </si>
  <si>
    <t>堰口镇肖家湾村</t>
  </si>
  <si>
    <t>西乡县堰口镇人民政府</t>
  </si>
  <si>
    <t>2025.3-2025.11</t>
  </si>
  <si>
    <t>1.劳动务工。
2.带动农特产销售。
3.人居环境提升。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</si>
</sst>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8"/>
      <name val="方正黑体_GBK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 tint="0.05"/>
      <name val="宋体"/>
      <charset val="134"/>
    </font>
    <font>
      <sz val="9"/>
      <color theme="1" tint="0.0499893185216834"/>
      <name val="宋体"/>
      <charset val="134"/>
    </font>
    <font>
      <sz val="10"/>
      <color theme="1" tint="0.0499893185216834"/>
      <name val="宋体"/>
      <charset val="134"/>
    </font>
    <font>
      <sz val="9"/>
      <color rgb="FF0D0D0D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 applyProtection="0"/>
    <xf numFmtId="0" fontId="4" fillId="0" borderId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400" y="1739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400" y="1739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38100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400" y="17399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19050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400" y="106172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31750</xdr:rowOff>
    </xdr:to>
    <xdr:pic>
      <xdr:nvPicPr>
        <xdr:cNvPr id="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400" y="106172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10160</xdr:colOff>
      <xdr:row>10</xdr:row>
      <xdr:rowOff>38100</xdr:rowOff>
    </xdr:to>
    <xdr:pic>
      <xdr:nvPicPr>
        <xdr:cNvPr id="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400" y="106172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10160</xdr:colOff>
      <xdr:row>9</xdr:row>
      <xdr:rowOff>19050</xdr:rowOff>
    </xdr:to>
    <xdr:pic>
      <xdr:nvPicPr>
        <xdr:cNvPr id="3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400" y="8978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10160</xdr:colOff>
      <xdr:row>9</xdr:row>
      <xdr:rowOff>31750</xdr:rowOff>
    </xdr:to>
    <xdr:pic>
      <xdr:nvPicPr>
        <xdr:cNvPr id="3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400" y="8978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10160</xdr:colOff>
      <xdr:row>9</xdr:row>
      <xdr:rowOff>38100</xdr:rowOff>
    </xdr:to>
    <xdr:pic>
      <xdr:nvPicPr>
        <xdr:cNvPr id="3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400" y="89789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view="pageBreakPreview" zoomScaleNormal="100" workbookViewId="0">
      <pane ySplit="4" topLeftCell="A5" activePane="bottomLeft" state="frozen"/>
      <selection/>
      <selection pane="bottomLeft" activeCell="R7" sqref="R7"/>
    </sheetView>
  </sheetViews>
  <sheetFormatPr defaultColWidth="9" defaultRowHeight="14.25"/>
  <cols>
    <col min="1" max="1" width="6.175" style="3" customWidth="1"/>
    <col min="2" max="2" width="7.49166666666667" style="3" customWidth="1"/>
    <col min="3" max="3" width="16.4166666666667" style="3" customWidth="1"/>
    <col min="4" max="4" width="10.5583333333333" style="3" customWidth="1"/>
    <col min="5" max="5" width="35.2833333333333" style="3" customWidth="1"/>
    <col min="6" max="6" width="9.68333333333333" style="3" customWidth="1"/>
    <col min="7" max="7" width="7.225" style="3" customWidth="1"/>
    <col min="8" max="8" width="9" style="4" customWidth="1"/>
    <col min="9" max="9" width="12.1916666666667" style="3" customWidth="1"/>
    <col min="10" max="10" width="5.95" style="3" customWidth="1"/>
    <col min="11" max="16384" width="9" style="3"/>
  </cols>
  <sheetData>
    <row r="1" ht="28" customHeight="1" spans="1:3">
      <c r="A1" s="5" t="s">
        <v>0</v>
      </c>
      <c r="B1" s="5"/>
      <c r="C1" s="6"/>
    </row>
    <row r="2" ht="24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3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1" customFormat="1" ht="32" customHeight="1" spans="1:10">
      <c r="A4" s="8"/>
      <c r="B4" s="8"/>
      <c r="C4" s="8"/>
      <c r="D4" s="8"/>
      <c r="E4" s="10"/>
      <c r="F4" s="8"/>
      <c r="G4" s="8"/>
      <c r="H4" s="8"/>
      <c r="I4" s="8"/>
      <c r="J4" s="8"/>
    </row>
    <row r="5" s="2" customFormat="1" ht="30" customHeight="1" spans="1:10">
      <c r="A5" s="11" t="s">
        <v>12</v>
      </c>
      <c r="B5" s="12"/>
      <c r="C5" s="13"/>
      <c r="D5" s="14">
        <f>SUM(D6:D10)</f>
        <v>8089.93</v>
      </c>
      <c r="E5" s="14"/>
      <c r="F5" s="14"/>
      <c r="G5" s="14"/>
      <c r="H5" s="14"/>
      <c r="I5" s="14"/>
      <c r="J5" s="14"/>
    </row>
    <row r="6" s="2" customFormat="1" ht="114" customHeight="1" spans="1:10">
      <c r="A6" s="15">
        <v>1</v>
      </c>
      <c r="B6" s="15" t="s">
        <v>13</v>
      </c>
      <c r="C6" s="16" t="s">
        <v>14</v>
      </c>
      <c r="D6" s="17">
        <v>4808.15</v>
      </c>
      <c r="E6" s="18" t="s">
        <v>15</v>
      </c>
      <c r="F6" s="19" t="s">
        <v>16</v>
      </c>
      <c r="G6" s="17" t="s">
        <v>17</v>
      </c>
      <c r="H6" s="20" t="s">
        <v>18</v>
      </c>
      <c r="I6" s="32" t="s">
        <v>19</v>
      </c>
      <c r="J6" s="15"/>
    </row>
    <row r="7" s="1" customFormat="1" ht="138" customHeight="1" spans="1:10">
      <c r="A7" s="15">
        <v>2</v>
      </c>
      <c r="B7" s="21" t="s">
        <v>13</v>
      </c>
      <c r="C7" s="17" t="s">
        <v>20</v>
      </c>
      <c r="D7" s="17">
        <v>351.78</v>
      </c>
      <c r="E7" s="22" t="s">
        <v>21</v>
      </c>
      <c r="F7" s="19" t="s">
        <v>22</v>
      </c>
      <c r="G7" s="17" t="s">
        <v>23</v>
      </c>
      <c r="H7" s="20" t="s">
        <v>24</v>
      </c>
      <c r="I7" s="33" t="s">
        <v>19</v>
      </c>
      <c r="J7" s="15"/>
    </row>
    <row r="8" s="1" customFormat="1" ht="113" customHeight="1" spans="1:10">
      <c r="A8" s="15">
        <v>3</v>
      </c>
      <c r="B8" s="21" t="s">
        <v>13</v>
      </c>
      <c r="C8" s="17" t="s">
        <v>25</v>
      </c>
      <c r="D8" s="17">
        <v>1500</v>
      </c>
      <c r="E8" s="23" t="s">
        <v>26</v>
      </c>
      <c r="F8" s="19" t="s">
        <v>27</v>
      </c>
      <c r="G8" s="17" t="s">
        <v>28</v>
      </c>
      <c r="H8" s="20" t="s">
        <v>29</v>
      </c>
      <c r="I8" s="33" t="s">
        <v>30</v>
      </c>
      <c r="J8" s="15"/>
    </row>
    <row r="9" s="1" customFormat="1" ht="205" customHeight="1" spans="1:10">
      <c r="A9" s="15">
        <v>4</v>
      </c>
      <c r="B9" s="15" t="s">
        <v>13</v>
      </c>
      <c r="C9" s="24" t="s">
        <v>31</v>
      </c>
      <c r="D9" s="25">
        <v>50</v>
      </c>
      <c r="E9" s="26" t="s">
        <v>32</v>
      </c>
      <c r="F9" s="27" t="s">
        <v>13</v>
      </c>
      <c r="G9" s="24" t="s">
        <v>33</v>
      </c>
      <c r="H9" s="20" t="s">
        <v>34</v>
      </c>
      <c r="I9" s="34" t="s">
        <v>35</v>
      </c>
      <c r="J9" s="21"/>
    </row>
    <row r="10" s="1" customFormat="1" ht="129" customHeight="1" spans="1:10">
      <c r="A10" s="15">
        <v>5</v>
      </c>
      <c r="B10" s="15" t="s">
        <v>13</v>
      </c>
      <c r="C10" s="28" t="s">
        <v>36</v>
      </c>
      <c r="D10" s="28">
        <v>1380</v>
      </c>
      <c r="E10" s="29" t="s">
        <v>37</v>
      </c>
      <c r="F10" s="30" t="s">
        <v>38</v>
      </c>
      <c r="G10" s="16" t="s">
        <v>39</v>
      </c>
      <c r="H10" s="31" t="s">
        <v>40</v>
      </c>
      <c r="I10" s="35" t="s">
        <v>41</v>
      </c>
      <c r="J10" s="15"/>
    </row>
  </sheetData>
  <mergeCells count="13">
    <mergeCell ref="A1:B1"/>
    <mergeCell ref="A2:J2"/>
    <mergeCell ref="A5:C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275" right="0.275" top="0.826388888888889" bottom="0.472222222222222" header="0.393055555555556" footer="0.5"/>
  <pageSetup paperSize="9" scale="8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2022-01-30T01:34:00Z</dcterms:created>
  <dcterms:modified xsi:type="dcterms:W3CDTF">2025-04-30T01:58:12Z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71816DE921C94124BF64D484FAB925D0_13</vt:lpwstr>
  </property>
</Properties>
</file>