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<sst xmlns="http://schemas.openxmlformats.org/spreadsheetml/2006/main" count="61" uniqueCount="46">
  <si>
    <t>附件1</t>
  </si>
  <si>
    <t>西乡县2024-2025年末发行的新增地方政府一般债券情况表</t>
  </si>
  <si>
    <t>单位：万元</t>
  </si>
  <si>
    <t>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</si>
  <si>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</si>
  <si>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</si>
  <si>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</si>
  <si>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</si>
  <si>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</si>
  <si>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</si>
  <si>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</si>
  <si>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</si>
  <si>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</si>
  <si>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</si>
  <si>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</si>
  <si>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合计</t>
  </si>
  <si>
    <t>2020</t>
  </si>
  <si>
    <t>A489887E32D059B5E054001A4BF3C87E</t>
  </si>
  <si>
    <t>2024年陕西省政府一般债券（一期）</t>
  </si>
  <si>
    <t>2405123</t>
  </si>
  <si>
    <t>一般债券</t>
  </si>
  <si>
    <t>2021</t>
  </si>
  <si>
    <t>C34638A4BA735E98E054001A4BF3C87E</t>
  </si>
  <si>
    <t>2024年陕西省政府一般债券（二期）</t>
  </si>
  <si>
    <t>2405199</t>
  </si>
  <si>
    <t>C8B2535EAA0407BEE054001A4BF3C87E</t>
  </si>
  <si>
    <r>
      <t>2024</t>
    </r>
    <r>
      <rPr>
        <sz val="11"/>
        <color theme="1"/>
        <rFont val="宋体"/>
        <charset val="0"/>
      </rPr>
      <t>年陕西省政府一般债券（三期）</t>
    </r>
  </si>
  <si>
    <t>2405252</t>
  </si>
  <si>
    <t>2024年陕西省政府一般债券（六期）</t>
  </si>
  <si>
    <t>2405631</t>
  </si>
  <si>
    <t>CF281811944F4E6EE054001A4BF3C87E</t>
  </si>
  <si>
    <t>2024年陕西省政府一般债券（七期）</t>
  </si>
  <si>
    <t>198564</t>
  </si>
  <si>
    <t>2024年陕西省政府一般债券（八期）</t>
  </si>
  <si>
    <t>231973</t>
  </si>
  <si>
    <t>2025年陕西省政府一般债券（一期）</t>
  </si>
  <si>
    <t>2505159</t>
  </si>
  <si>
    <t>AFF2D3634CE026C1E054001A4BF3C87E</t>
  </si>
  <si>
    <t>2025年陕西省政府一般债券（六期）</t>
  </si>
  <si>
    <t>2505777</t>
  </si>
  <si>
    <t>AFF634F76F933B24E054001A4BF3C87E</t>
  </si>
  <si>
    <t>2025陕西省政府一般债券（七期）</t>
  </si>
  <si>
    <t>2505923</t>
  </si>
  <si>
    <t>CC1252BABA41426EE054001A4BF3C87E</t>
  </si>
  <si>
    <t>D28445049EC66E1AE054001A4BF3C87E</t>
  </si>
  <si>
    <t>注：本表由使用债券资金的部门不迟于每年6月底前公开，反映截至上年末一般债券及项目信息。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</si>
</sst>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right" vertical="center" wrapText="1"/>
    </xf>
    <xf numFmtId="177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tabSelected="1" workbookViewId="0">
      <selection activeCell="A2" sqref="A2:L2"/>
    </sheetView>
  </sheetViews>
  <sheetFormatPr defaultColWidth="10" defaultRowHeight="13.5"/>
  <cols>
    <col min="1" max="1" width="39.1333333333333" style="1" customWidth="1"/>
    <col min="2" max="2" width="17.25" style="1" customWidth="1"/>
    <col min="3" max="3" width="13.875" style="1" customWidth="1"/>
    <col min="4" max="4" width="13.875" style="3" customWidth="1"/>
    <col min="5" max="5" width="20.7583333333333" style="1" customWidth="1"/>
    <col min="6" max="6" width="13.5666666666667" style="1" customWidth="1"/>
    <col min="7" max="7" width="12.35" style="1" customWidth="1"/>
    <col min="8" max="11" width="12.5" style="1" customWidth="1"/>
    <col min="12" max="12" width="9.76666666666667" style="1" customWidth="1"/>
    <col min="13" max="15" width="9" style="1" hidden="1"/>
    <col min="16" max="16" width="9.76666666666667" style="1" customWidth="1"/>
    <col min="17" max="16384" width="10" style="1"/>
  </cols>
  <sheetData>
    <row r="1" s="1" customFormat="1" ht="14.3" customHeight="1" spans="1:15">
      <c r="A1" s="4" t="s">
        <v>0</v>
      </c>
      <c r="D1" s="3"/>
    </row>
    <row r="2" s="1" customFormat="1" ht="27.85" customHeight="1" spans="1:15">
      <c r="A2" s="5" t="s">
        <v>1</v>
      </c>
      <c r="B2" s="5"/>
      <c r="C2" s="5"/>
      <c r="D2" s="6"/>
      <c r="E2" s="5"/>
      <c r="F2" s="5"/>
      <c r="G2" s="5"/>
      <c r="H2" s="5"/>
      <c r="I2" s="5"/>
      <c r="J2" s="5"/>
      <c r="K2" s="5"/>
      <c r="L2" s="5"/>
    </row>
    <row r="3" s="1" customFormat="1" ht="14.3" customHeight="1" spans="1:15">
      <c r="A3" s="4"/>
      <c r="B3" s="4"/>
      <c r="C3" s="4"/>
      <c r="D3" s="7"/>
      <c r="E3" s="4"/>
      <c r="F3" s="4"/>
      <c r="G3" s="4"/>
      <c r="I3" s="4"/>
      <c r="J3" s="4"/>
      <c r="K3" s="4"/>
      <c r="L3" s="4" t="s">
        <v>2</v>
      </c>
    </row>
    <row r="4" s="1" customFormat="1" ht="22" customHeight="1" spans="1:15">
      <c r="A4" s="8" t="s">
        <v>3</v>
      </c>
      <c r="B4" s="8"/>
      <c r="C4" s="8"/>
      <c r="D4" s="9"/>
      <c r="E4" s="8"/>
      <c r="F4" s="8"/>
      <c r="G4" s="10"/>
      <c r="H4" s="11" t="s">
        <v>4</v>
      </c>
      <c r="I4" s="12"/>
      <c r="J4" s="13" t="s">
        <v>5</v>
      </c>
      <c r="K4" s="12"/>
      <c r="L4" s="14" t="s">
        <v>6</v>
      </c>
    </row>
    <row r="5" s="1" customFormat="1" ht="36" customHeight="1" spans="1:15">
      <c r="A5" s="8" t="s">
        <v>7</v>
      </c>
      <c r="B5" s="8" t="s">
        <v>8</v>
      </c>
      <c r="C5" s="8" t="s">
        <v>9</v>
      </c>
      <c r="D5" s="9" t="s">
        <v>10</v>
      </c>
      <c r="E5" s="8" t="s">
        <v>11</v>
      </c>
      <c r="F5" s="8" t="s">
        <v>12</v>
      </c>
      <c r="G5" s="8" t="s">
        <v>13</v>
      </c>
      <c r="H5" s="15"/>
      <c r="I5" s="8" t="s">
        <v>14</v>
      </c>
      <c r="J5" s="15"/>
      <c r="K5" s="8" t="s">
        <v>14</v>
      </c>
      <c r="L5" s="8"/>
    </row>
    <row r="6" s="2" customFormat="1" ht="22" customHeight="1" spans="1:15">
      <c r="A6" s="16" t="s">
        <v>15</v>
      </c>
      <c r="B6" s="16"/>
      <c r="C6" s="16"/>
      <c r="D6" s="17">
        <f t="shared" ref="D6:K6" si="0">SUM(D7:D15)</f>
        <v>31400</v>
      </c>
      <c r="E6" s="17"/>
      <c r="F6" s="17"/>
      <c r="G6" s="17"/>
      <c r="H6" s="18">
        <f t="shared" si="0"/>
        <v>105444.3931</v>
      </c>
      <c r="I6" s="17">
        <f t="shared" si="0"/>
        <v>31400</v>
      </c>
      <c r="J6" s="18">
        <f t="shared" si="0"/>
        <v>56121.041881</v>
      </c>
      <c r="K6" s="18">
        <f t="shared" si="0"/>
        <v>23229.098682</v>
      </c>
      <c r="L6" s="16"/>
      <c r="M6" s="19" t="s">
        <v>16</v>
      </c>
      <c r="N6" s="19" t="s">
        <v>17</v>
      </c>
      <c r="O6" s="19"/>
    </row>
    <row r="7" s="2" customFormat="1" ht="22" customHeight="1" spans="1:15">
      <c r="A7" s="20" t="s">
        <v>18</v>
      </c>
      <c r="B7" s="20" t="s">
        <v>19</v>
      </c>
      <c r="C7" s="16" t="s">
        <v>20</v>
      </c>
      <c r="D7" s="17">
        <v>3300</v>
      </c>
      <c r="E7" s="21">
        <v>45350</v>
      </c>
      <c r="F7" s="16">
        <v>2.48</v>
      </c>
      <c r="G7" s="16">
        <v>7</v>
      </c>
      <c r="H7" s="22">
        <v>57567.75</v>
      </c>
      <c r="I7" s="22">
        <v>3300</v>
      </c>
      <c r="J7" s="22">
        <v>21624.65</v>
      </c>
      <c r="K7" s="23">
        <v>3269.234093</v>
      </c>
      <c r="L7" s="16"/>
      <c r="M7" s="19" t="s">
        <v>21</v>
      </c>
      <c r="N7" s="19" t="s">
        <v>22</v>
      </c>
      <c r="O7" s="19"/>
    </row>
    <row r="8" s="2" customFormat="1" ht="22" customHeight="1" spans="1:15">
      <c r="A8" s="20" t="s">
        <v>23</v>
      </c>
      <c r="B8" s="20" t="s">
        <v>24</v>
      </c>
      <c r="C8" s="16" t="s">
        <v>20</v>
      </c>
      <c r="D8" s="17">
        <v>1900</v>
      </c>
      <c r="E8" s="21">
        <v>45380</v>
      </c>
      <c r="F8" s="16">
        <v>2.41</v>
      </c>
      <c r="G8" s="16">
        <v>10</v>
      </c>
      <c r="H8" s="23">
        <v>2791.1051</v>
      </c>
      <c r="I8" s="22">
        <v>1900</v>
      </c>
      <c r="J8" s="22">
        <v>2163.4709</v>
      </c>
      <c r="K8" s="22">
        <v>1900</v>
      </c>
      <c r="L8" s="16"/>
      <c r="M8" s="19" t="s">
        <v>21</v>
      </c>
      <c r="N8" s="19" t="s">
        <v>25</v>
      </c>
      <c r="O8" s="19"/>
    </row>
    <row r="9" s="2" customFormat="1" ht="22" customHeight="1" spans="1:15">
      <c r="A9" s="20" t="s">
        <v>26</v>
      </c>
      <c r="B9" s="20" t="s">
        <v>27</v>
      </c>
      <c r="C9" s="16" t="s">
        <v>20</v>
      </c>
      <c r="D9" s="17">
        <v>3200</v>
      </c>
      <c r="E9" s="21">
        <v>45411</v>
      </c>
      <c r="F9" s="16">
        <v>2.38</v>
      </c>
      <c r="G9" s="16">
        <v>10</v>
      </c>
      <c r="H9" s="22">
        <v>9307</v>
      </c>
      <c r="I9" s="22">
        <v>3200</v>
      </c>
      <c r="J9" s="23">
        <v>9073.749481</v>
      </c>
      <c r="K9" s="22">
        <v>3200</v>
      </c>
      <c r="L9" s="16"/>
      <c r="M9" s="19"/>
      <c r="N9" s="19"/>
      <c r="O9" s="19"/>
    </row>
    <row r="10" s="2" customFormat="1" ht="22" customHeight="1" spans="1:15">
      <c r="A10" s="20" t="s">
        <v>28</v>
      </c>
      <c r="B10" s="20" t="s">
        <v>29</v>
      </c>
      <c r="C10" s="16" t="s">
        <v>20</v>
      </c>
      <c r="D10" s="17">
        <v>1200</v>
      </c>
      <c r="E10" s="21">
        <v>45502</v>
      </c>
      <c r="F10" s="16">
        <v>2.1</v>
      </c>
      <c r="G10" s="16">
        <v>7</v>
      </c>
      <c r="H10" s="22">
        <v>1767</v>
      </c>
      <c r="I10" s="22">
        <v>1200</v>
      </c>
      <c r="J10" s="22">
        <v>1767</v>
      </c>
      <c r="K10" s="22">
        <v>1200</v>
      </c>
      <c r="L10" s="16"/>
      <c r="M10" s="19" t="s">
        <v>21</v>
      </c>
      <c r="N10" s="19" t="s">
        <v>30</v>
      </c>
      <c r="O10" s="19"/>
    </row>
    <row r="11" s="2" customFormat="1" ht="22" customHeight="1" spans="1:15">
      <c r="A11" s="20" t="s">
        <v>31</v>
      </c>
      <c r="B11" s="20" t="s">
        <v>32</v>
      </c>
      <c r="C11" s="16" t="s">
        <v>20</v>
      </c>
      <c r="D11" s="17">
        <v>2600</v>
      </c>
      <c r="E11" s="21">
        <v>45534</v>
      </c>
      <c r="F11" s="16">
        <v>2.3</v>
      </c>
      <c r="G11" s="16">
        <v>15</v>
      </c>
      <c r="H11" s="22">
        <v>3734.3</v>
      </c>
      <c r="I11" s="22">
        <v>2600</v>
      </c>
      <c r="J11" s="22">
        <v>3734.3</v>
      </c>
      <c r="K11" s="22">
        <v>2600</v>
      </c>
      <c r="L11" s="16"/>
      <c r="M11" s="19"/>
      <c r="N11" s="19"/>
      <c r="O11" s="19"/>
    </row>
    <row r="12" s="2" customFormat="1" ht="22" customHeight="1" spans="1:15">
      <c r="A12" s="20" t="s">
        <v>33</v>
      </c>
      <c r="B12" s="20" t="s">
        <v>34</v>
      </c>
      <c r="C12" s="16" t="s">
        <v>20</v>
      </c>
      <c r="D12" s="17">
        <v>1400</v>
      </c>
      <c r="E12" s="21">
        <v>45553</v>
      </c>
      <c r="F12" s="16">
        <v>2.13</v>
      </c>
      <c r="G12" s="16">
        <v>10</v>
      </c>
      <c r="H12" s="22">
        <v>200</v>
      </c>
      <c r="I12" s="22">
        <v>1400</v>
      </c>
      <c r="J12" s="22">
        <v>195.68</v>
      </c>
      <c r="K12" s="23">
        <v>1395.683449</v>
      </c>
      <c r="L12" s="16"/>
      <c r="M12" s="19"/>
      <c r="N12" s="19"/>
      <c r="O12" s="19"/>
    </row>
    <row r="13" s="2" customFormat="1" ht="22" customHeight="1" spans="1:15">
      <c r="A13" s="20" t="s">
        <v>35</v>
      </c>
      <c r="B13" s="20" t="s">
        <v>36</v>
      </c>
      <c r="C13" s="16" t="s">
        <v>20</v>
      </c>
      <c r="D13" s="17">
        <v>8200</v>
      </c>
      <c r="E13" s="21">
        <v>45713</v>
      </c>
      <c r="F13" s="16">
        <v>1.91</v>
      </c>
      <c r="G13" s="16">
        <v>10</v>
      </c>
      <c r="H13" s="22">
        <v>3071.53</v>
      </c>
      <c r="I13" s="22">
        <v>8200</v>
      </c>
      <c r="J13" s="22">
        <v>2979.08</v>
      </c>
      <c r="K13" s="22">
        <v>7725.525</v>
      </c>
      <c r="L13" s="16"/>
      <c r="M13" s="19" t="s">
        <v>16</v>
      </c>
      <c r="N13" s="19" t="s">
        <v>37</v>
      </c>
      <c r="O13" s="19"/>
    </row>
    <row r="14" s="2" customFormat="1" ht="22" customHeight="1" spans="1:15">
      <c r="A14" s="20" t="s">
        <v>38</v>
      </c>
      <c r="B14" s="20" t="s">
        <v>39</v>
      </c>
      <c r="C14" s="16" t="s">
        <v>20</v>
      </c>
      <c r="D14" s="17">
        <v>7300</v>
      </c>
      <c r="E14" s="21">
        <v>45862</v>
      </c>
      <c r="F14" s="16">
        <v>1.78</v>
      </c>
      <c r="G14" s="16">
        <v>10</v>
      </c>
      <c r="H14" s="23">
        <v>20094.278</v>
      </c>
      <c r="I14" s="22">
        <v>7300</v>
      </c>
      <c r="J14" s="23">
        <v>13413.1115</v>
      </c>
      <c r="K14" s="23">
        <v>1938.65614</v>
      </c>
      <c r="L14" s="16"/>
      <c r="M14" s="19" t="s">
        <v>16</v>
      </c>
      <c r="N14" s="19" t="s">
        <v>40</v>
      </c>
      <c r="O14" s="19"/>
    </row>
    <row r="15" s="2" customFormat="1" ht="22" customHeight="1" spans="1:15">
      <c r="A15" s="20" t="s">
        <v>41</v>
      </c>
      <c r="B15" s="20" t="s">
        <v>42</v>
      </c>
      <c r="C15" s="16" t="s">
        <v>20</v>
      </c>
      <c r="D15" s="17">
        <v>2300</v>
      </c>
      <c r="E15" s="21">
        <v>45894</v>
      </c>
      <c r="F15" s="16">
        <v>1.98</v>
      </c>
      <c r="G15" s="16">
        <v>10</v>
      </c>
      <c r="H15" s="22">
        <v>6911.43</v>
      </c>
      <c r="I15" s="22">
        <v>2300</v>
      </c>
      <c r="J15" s="22">
        <v>1170</v>
      </c>
      <c r="K15" s="22">
        <v>0</v>
      </c>
      <c r="L15" s="16"/>
      <c r="M15" s="19" t="s">
        <v>21</v>
      </c>
      <c r="N15" s="19" t="s">
        <v>43</v>
      </c>
      <c r="O15" s="19"/>
    </row>
    <row r="16" s="1" customFormat="1" ht="22" customHeight="1" spans="1:15">
      <c r="A16" s="24"/>
      <c r="B16" s="24"/>
      <c r="C16" s="24"/>
      <c r="D16" s="25"/>
      <c r="E16" s="26"/>
      <c r="F16" s="27"/>
      <c r="G16" s="24"/>
      <c r="H16" s="28"/>
      <c r="I16" s="28"/>
      <c r="J16" s="28"/>
      <c r="K16" s="28"/>
      <c r="L16" s="24"/>
      <c r="M16" s="4"/>
      <c r="N16" s="4"/>
      <c r="O16" s="4"/>
    </row>
    <row r="17" s="1" customFormat="1" ht="22" customHeight="1" spans="1:15">
      <c r="A17" s="24"/>
      <c r="B17" s="24"/>
      <c r="C17" s="24"/>
      <c r="D17" s="25"/>
      <c r="E17" s="24"/>
      <c r="F17" s="27"/>
      <c r="G17" s="24"/>
      <c r="H17" s="28"/>
      <c r="I17" s="28"/>
      <c r="J17" s="28"/>
      <c r="K17" s="28"/>
      <c r="L17" s="24"/>
      <c r="M17" s="4"/>
      <c r="N17" s="4"/>
      <c r="O17" s="4"/>
    </row>
    <row r="18" s="1" customFormat="1" ht="22" customHeight="1" spans="1:15">
      <c r="A18" s="24"/>
      <c r="B18" s="24"/>
      <c r="C18" s="24"/>
      <c r="D18" s="25"/>
      <c r="E18" s="24"/>
      <c r="F18" s="27"/>
      <c r="G18" s="24"/>
      <c r="H18" s="28"/>
      <c r="I18" s="28"/>
      <c r="J18" s="28"/>
      <c r="K18" s="28"/>
      <c r="L18" s="24"/>
      <c r="M18" s="4"/>
      <c r="N18" s="4"/>
      <c r="O18" s="4"/>
    </row>
    <row r="19" s="1" customFormat="1" ht="22" customHeight="1" spans="1:15">
      <c r="A19" s="24"/>
      <c r="B19" s="24"/>
      <c r="C19" s="24"/>
      <c r="D19" s="25"/>
      <c r="E19" s="24"/>
      <c r="F19" s="27"/>
      <c r="G19" s="24"/>
      <c r="H19" s="28"/>
      <c r="I19" s="28"/>
      <c r="J19" s="28"/>
      <c r="K19" s="28"/>
      <c r="L19" s="24"/>
      <c r="M19" s="4"/>
      <c r="N19" s="4"/>
      <c r="O19" s="4"/>
    </row>
    <row r="20" s="1" customFormat="1" ht="22" customHeight="1" spans="1:15">
      <c r="A20" s="24"/>
      <c r="B20" s="24"/>
      <c r="C20" s="24"/>
      <c r="D20" s="25"/>
      <c r="E20" s="24"/>
      <c r="F20" s="27"/>
      <c r="G20" s="24"/>
      <c r="H20" s="28"/>
      <c r="I20" s="28"/>
      <c r="J20" s="28"/>
      <c r="K20" s="28"/>
      <c r="L20" s="24"/>
      <c r="M20" s="4"/>
      <c r="N20" s="4"/>
      <c r="O20" s="4"/>
    </row>
    <row r="21" s="1" customFormat="1" ht="22" customHeight="1" spans="1:15">
      <c r="A21" s="24"/>
      <c r="B21" s="24"/>
      <c r="C21" s="24"/>
      <c r="D21" s="25"/>
      <c r="E21" s="24"/>
      <c r="F21" s="27"/>
      <c r="G21" s="24"/>
      <c r="H21" s="28"/>
      <c r="I21" s="28"/>
      <c r="J21" s="28"/>
      <c r="K21" s="28"/>
      <c r="L21" s="24"/>
      <c r="M21" s="4"/>
      <c r="N21" s="4"/>
      <c r="O21" s="4"/>
    </row>
    <row r="22" s="1" customFormat="1" ht="22" customHeight="1" spans="1:15">
      <c r="A22" s="24"/>
      <c r="B22" s="24"/>
      <c r="C22" s="24"/>
      <c r="D22" s="25"/>
      <c r="E22" s="24"/>
      <c r="F22" s="27"/>
      <c r="G22" s="24"/>
      <c r="H22" s="28"/>
      <c r="I22" s="28"/>
      <c r="J22" s="28"/>
      <c r="K22" s="28"/>
      <c r="L22" s="24"/>
      <c r="M22" s="4"/>
      <c r="N22" s="4"/>
      <c r="O22" s="4"/>
    </row>
    <row r="23" s="1" customFormat="1" ht="22" customHeight="1" spans="1:15">
      <c r="A23" s="24"/>
      <c r="B23" s="24"/>
      <c r="C23" s="24"/>
      <c r="D23" s="25"/>
      <c r="E23" s="24"/>
      <c r="F23" s="27"/>
      <c r="G23" s="24"/>
      <c r="H23" s="28"/>
      <c r="I23" s="28"/>
      <c r="J23" s="28"/>
      <c r="K23" s="28"/>
      <c r="L23" s="24"/>
      <c r="M23" s="4"/>
      <c r="N23" s="4"/>
      <c r="O23" s="4"/>
    </row>
    <row r="24" s="1" customFormat="1" ht="22" customHeight="1" spans="1:15">
      <c r="A24" s="24"/>
      <c r="B24" s="24"/>
      <c r="C24" s="24"/>
      <c r="D24" s="25"/>
      <c r="E24" s="24"/>
      <c r="F24" s="27"/>
      <c r="G24" s="24"/>
      <c r="H24" s="28"/>
      <c r="I24" s="28"/>
      <c r="J24" s="28"/>
      <c r="K24" s="28"/>
      <c r="L24" s="24"/>
      <c r="M24" s="4"/>
      <c r="N24" s="4"/>
      <c r="O24" s="4"/>
    </row>
    <row r="25" s="1" customFormat="1" ht="22" customHeight="1" spans="1:15">
      <c r="A25" s="24"/>
      <c r="B25" s="24"/>
      <c r="C25" s="24"/>
      <c r="D25" s="25"/>
      <c r="E25" s="24"/>
      <c r="F25" s="27"/>
      <c r="G25" s="24"/>
      <c r="H25" s="28"/>
      <c r="I25" s="28"/>
      <c r="J25" s="28"/>
      <c r="K25" s="28"/>
      <c r="L25" s="24"/>
      <c r="M25" s="4"/>
      <c r="N25" s="4"/>
      <c r="O25" s="4"/>
    </row>
    <row r="26" s="1" customFormat="1" ht="22" customHeight="1" spans="1:15">
      <c r="A26" s="24"/>
      <c r="B26" s="24"/>
      <c r="C26" s="24"/>
      <c r="D26" s="25"/>
      <c r="E26" s="24"/>
      <c r="F26" s="27"/>
      <c r="G26" s="24"/>
      <c r="H26" s="28"/>
      <c r="I26" s="28"/>
      <c r="J26" s="28"/>
      <c r="K26" s="28"/>
      <c r="L26" s="24"/>
      <c r="M26" s="4" t="s">
        <v>21</v>
      </c>
      <c r="N26" s="4" t="s">
        <v>44</v>
      </c>
      <c r="O26" s="4"/>
    </row>
    <row r="27" s="1" customFormat="1" ht="24" customHeight="1" spans="1:15">
      <c r="A27" s="4" t="s">
        <v>45</v>
      </c>
      <c r="B27" s="4"/>
      <c r="C27" s="4"/>
      <c r="D27" s="7"/>
      <c r="E27" s="4"/>
      <c r="F27" s="4"/>
      <c r="G27" s="4"/>
      <c r="H27" s="4"/>
    </row>
  </sheetData>
  <mergeCells count="6">
    <mergeCell ref="A2:L2"/>
    <mergeCell ref="A4:G4"/>
    <mergeCell ref="H4:I4"/>
    <mergeCell ref="J4:K4"/>
    <mergeCell ref="A27:H27"/>
    <mergeCell ref="L4:L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zhangtao</dc:creator>
  <cp:lastModifiedBy>ah</cp:lastModifiedBy>
  <dcterms:created xsi:type="dcterms:W3CDTF">2026-06-22T08:13:08Z</dcterms:created>
  <dcterms:modified xsi:type="dcterms:W3CDTF">2026-06-22T08:13:23Z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DAC706E1ADB3458BB33E4FBB0C46B30A_11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