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 activeTab="1"/>
  </bookViews>
  <sheets>
    <sheet name="调整表" sheetId="2" r:id="rId1"/>
    <sheet name="补充计划表" sheetId="3" r:id="rId2"/>
  </sheets>
  <definedNames>
    <definedName name="_xlnm.Print_Titles" localSheetId="0">调整表!$3:$5</definedName>
    <definedName name="_xlnm._FilterDatabase" localSheetId="0" hidden="1">调整表!$A$5:$R$6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<sst xmlns="http://schemas.openxmlformats.org/spreadsheetml/2006/main" count="99" uniqueCount="53">
  <si>
    <t xml:space="preserve">  附件1</t>
  </si>
  <si>
    <t>西乡县2024年度中省提前批次财政衔接资金林业产业项目计划调整表</t>
  </si>
  <si>
    <t>序号</t>
  </si>
  <si>
    <t>项目
名称</t>
  </si>
  <si>
    <t>实施地点</t>
  </si>
  <si>
    <t>建设内容及规模</t>
  </si>
  <si>
    <t>建设
期限</t>
  </si>
  <si>
    <t>绩效目标</t>
  </si>
  <si>
    <t>资金投入方向（万元）</t>
  </si>
  <si>
    <t>项目
实施
单位</t>
  </si>
  <si>
    <t>财政资金支持环节</t>
  </si>
  <si>
    <t>调整内容</t>
  </si>
  <si>
    <t>备注</t>
  </si>
  <si>
    <t>小计</t>
  </si>
  <si>
    <t>财政衔接资金投入</t>
  </si>
  <si>
    <t>其他资金（含自筹、贷款等）</t>
  </si>
  <si>
    <t>镇
（街道）</t>
  </si>
  <si>
    <t>村
（社区）</t>
  </si>
  <si>
    <t>中央</t>
  </si>
  <si>
    <t>省级</t>
  </si>
  <si>
    <t>市级</t>
  </si>
  <si>
    <t>县级</t>
  </si>
  <si>
    <t>合 计</t>
  </si>
  <si>
    <t>2024年西乡县城北街道办古元村集体林下经济示范基地</t>
  </si>
  <si>
    <t>城北街道</t>
  </si>
  <si>
    <t>古元村</t>
  </si>
  <si>
    <t>在古元村6组的屈家沟和沈家沟两条沟规划设计林下种植、养殖面积998亩。其中：林下种植魔芋807亩，代料香菇5亩，袋料黑木耳10亩，天麻8亩，铁皮石斛5亩，黄精113亩，麦冬35亩，淫羊藿15亩；林下养羊500只；新建生产道路2.55公里，路基宽4米,砂石路面；新建2公里，宽1.5米的生产便道，为林下香菇、木耳、铁皮石斛等天天浇水管护使用。</t>
  </si>
  <si>
    <t>2024年1月-12月</t>
  </si>
  <si>
    <t>财政投资形成经营性资产归村集体所有，由村集体负责资产后续管护。通过劳务用工，收益分红的方式，带动全村385户1315人受益，产生效益后预计户均年增收1600元。带动385户，1315人共同受益，其中已脱贫及监测户88户235人</t>
  </si>
  <si>
    <t>城北街道古元村</t>
  </si>
  <si>
    <t>种苗及生产资料购置、施工建设费用</t>
  </si>
  <si>
    <t>2024年度西乡县子午镇檀树坪村山竹笋产业项目</t>
  </si>
  <si>
    <t>子午镇</t>
  </si>
  <si>
    <t>檀树坪村</t>
  </si>
  <si>
    <t>改建日烘干400斤干竹笋烘干房180平方米，购置热循环烘干4套等，新建150立方农副产品保鲜冷库一座。</t>
  </si>
  <si>
    <t>1.项目属于经营性资产，资产归村集体所有；2.村集体预期收入3万元，制定收益分配方案，实行差异化分配，其中70%收益用于脱贫户和监测户分红，30%用于壮大村集体经济；3、通过运营带动村民务工、销售农产品、收益分红等形式带动45户农户（其中脱贫户20户），产生效益后预计户均年增收500元。</t>
  </si>
  <si>
    <t>子午镇檀树坪村</t>
  </si>
  <si>
    <t>设备购置、冷库建设等环节</t>
  </si>
  <si>
    <t>本次资金只下达中央部分，市级资金待到位后会同财政局予以下达</t>
  </si>
  <si>
    <t xml:space="preserve">  附件2</t>
  </si>
  <si>
    <t>西乡县2024年度中省提前批次财政衔接资金林业产业项目补充计划表</t>
  </si>
  <si>
    <t>2024年度西乡县茶镇双河灌村中药材种植项目</t>
  </si>
  <si>
    <t>茶镇</t>
  </si>
  <si>
    <t>双河灌村</t>
  </si>
  <si>
    <t>村域内林下种植连翘100亩，柴胡100亩，白芨100亩，</t>
  </si>
  <si>
    <t>财政投资形成经营性资产归村集体所有，由村集体负责资产后续管护。通过务工、分红等形式，计划带动127户脱贫户监测户，预计户均增收400元以上。</t>
  </si>
  <si>
    <t>茶镇双河灌村村</t>
  </si>
  <si>
    <t>种苗及生产资料购置</t>
  </si>
  <si>
    <t>2024年度西乡县茶镇茶镇村天麻种植项目</t>
  </si>
  <si>
    <t>茶镇村</t>
  </si>
  <si>
    <t>林下发展天麻种植100亩。</t>
  </si>
  <si>
    <t>财政投资形成经营性资产归村集体所有，由村集体负责资产后续管护。通过务工、分红等形式，计划带动全村72户脱贫户、监测户，预计户均增收200元以上。</t>
  </si>
  <si>
    <t>茶镇茶镇村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</si>
</sst>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7" applyNumberForma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protection locked="0"/>
    </xf>
    <xf numFmtId="0" fontId="0" fillId="0" borderId="0"/>
    <xf numFmtId="0" fontId="35" fillId="0" borderId="0">
      <alignment vertical="center"/>
    </xf>
    <xf numFmtId="0" fontId="34" fillId="0" borderId="0" applyProtection="0">
      <alignment vertical="center"/>
    </xf>
    <xf numFmtId="0" fontId="36" fillId="0" borderId="0">
      <alignment vertical="center"/>
    </xf>
    <xf numFmtId="0" fontId="36" fillId="0" borderId="0">
      <alignment horizontal="center" vertical="center" wrapText="1"/>
    </xf>
    <xf numFmtId="0" fontId="37" fillId="0" borderId="0">
      <alignment vertical="center"/>
    </xf>
    <xf numFmtId="0" fontId="38" fillId="0" borderId="0"/>
    <xf numFmtId="0" fontId="36" fillId="0" borderId="0"/>
    <xf numFmtId="0" fontId="3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1" fillId="0" borderId="0" xfId="62" applyNumberFormat="1" applyFont="1" applyFill="1" applyAlignment="1">
      <alignment horizontal="center" vertical="center" wrapText="1"/>
    </xf>
    <xf numFmtId="0" fontId="4" fillId="0" borderId="0" xfId="62" applyFont="1" applyFill="1">
      <alignment vertical="center"/>
    </xf>
    <xf numFmtId="0" fontId="4" fillId="0" borderId="0" xfId="62" applyFont="1" applyFill="1" applyAlignment="1">
      <alignment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77" fontId="9" fillId="0" borderId="8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0" xfId="62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Fill="1" applyBorder="1">
      <alignment vertical="center"/>
    </xf>
    <xf numFmtId="0" fontId="1" fillId="0" borderId="8" xfId="0" applyFont="1" applyFill="1" applyBorder="1" applyAlignment="1">
      <alignment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Border="1">
      <alignment vertical="center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38" xfId="54"/>
    <cellStyle name="常规 2_2-1统计表_1" xfId="55"/>
    <cellStyle name="常规 2 2" xfId="56"/>
    <cellStyle name="常规 14" xfId="57"/>
    <cellStyle name="常规 12 2" xfId="58"/>
    <cellStyle name="常规 17 2 2" xfId="59"/>
    <cellStyle name="常规 2" xfId="60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1"/>
    <cellStyle name="常规 3" xfId="62"/>
    <cellStyle name="常规_附件1-5" xfId="63"/>
    <cellStyle name="常规 3 4" xfId="64"/>
    <cellStyle name="常规 6 4" xfId="65"/>
    <cellStyle name="常规_城脱贫办发(2018)212-1号" xfId="6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2170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583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2030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823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633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2535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608330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926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292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215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509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672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546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65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811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875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495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115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22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01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1025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33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4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5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5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6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6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37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37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37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7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7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226060</xdr:rowOff>
    </xdr:to>
    <xdr:pic>
      <xdr:nvPicPr>
        <xdr:cNvPr id="37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226060</xdr:rowOff>
    </xdr:to>
    <xdr:pic>
      <xdr:nvPicPr>
        <xdr:cNvPr id="37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226060</xdr:rowOff>
    </xdr:to>
    <xdr:pic>
      <xdr:nvPicPr>
        <xdr:cNvPr id="38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226060</xdr:rowOff>
    </xdr:to>
    <xdr:pic>
      <xdr:nvPicPr>
        <xdr:cNvPr id="38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8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8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8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3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2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3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6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99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13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226060</xdr:rowOff>
    </xdr:to>
    <xdr:pic>
      <xdr:nvPicPr>
        <xdr:cNvPr id="3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4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13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45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226060</xdr:rowOff>
    </xdr:to>
    <xdr:pic>
      <xdr:nvPicPr>
        <xdr:cNvPr id="40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87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68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435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6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74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6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1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3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3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3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3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3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3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69215</xdr:colOff>
      <xdr:row>3</xdr:row>
      <xdr:rowOff>254635</xdr:rowOff>
    </xdr:to>
    <xdr:pic>
      <xdr:nvPicPr>
        <xdr:cNvPr id="4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847725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3</xdr:row>
      <xdr:rowOff>0</xdr:rowOff>
    </xdr:from>
    <xdr:to>
      <xdr:col>5</xdr:col>
      <xdr:colOff>143510</xdr:colOff>
      <xdr:row>3</xdr:row>
      <xdr:rowOff>254635</xdr:rowOff>
    </xdr:to>
    <xdr:pic>
      <xdr:nvPicPr>
        <xdr:cNvPr id="4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156845</xdr:colOff>
      <xdr:row>3</xdr:row>
      <xdr:rowOff>0</xdr:rowOff>
    </xdr:from>
    <xdr:to>
      <xdr:col>5</xdr:col>
      <xdr:colOff>217170</xdr:colOff>
      <xdr:row>3</xdr:row>
      <xdr:rowOff>254635</xdr:rowOff>
    </xdr:to>
    <xdr:pic>
      <xdr:nvPicPr>
        <xdr:cNvPr id="4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8395" y="847725"/>
          <a:ext cx="6032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230505</xdr:colOff>
      <xdr:row>3</xdr:row>
      <xdr:rowOff>0</xdr:rowOff>
    </xdr:from>
    <xdr:to>
      <xdr:col>5</xdr:col>
      <xdr:colOff>297815</xdr:colOff>
      <xdr:row>3</xdr:row>
      <xdr:rowOff>254635</xdr:rowOff>
    </xdr:to>
    <xdr:pic>
      <xdr:nvPicPr>
        <xdr:cNvPr id="4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2055" y="847725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306705</xdr:colOff>
      <xdr:row>3</xdr:row>
      <xdr:rowOff>0</xdr:rowOff>
    </xdr:from>
    <xdr:to>
      <xdr:col>5</xdr:col>
      <xdr:colOff>373380</xdr:colOff>
      <xdr:row>3</xdr:row>
      <xdr:rowOff>254635</xdr:rowOff>
    </xdr:to>
    <xdr:pic>
      <xdr:nvPicPr>
        <xdr:cNvPr id="4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8255" y="847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382905</xdr:colOff>
      <xdr:row>3</xdr:row>
      <xdr:rowOff>0</xdr:rowOff>
    </xdr:from>
    <xdr:to>
      <xdr:col>5</xdr:col>
      <xdr:colOff>445135</xdr:colOff>
      <xdr:row>3</xdr:row>
      <xdr:rowOff>254635</xdr:rowOff>
    </xdr:to>
    <xdr:pic>
      <xdr:nvPicPr>
        <xdr:cNvPr id="4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4455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461010</xdr:colOff>
      <xdr:row>3</xdr:row>
      <xdr:rowOff>0</xdr:rowOff>
    </xdr:from>
    <xdr:to>
      <xdr:col>5</xdr:col>
      <xdr:colOff>523240</xdr:colOff>
      <xdr:row>3</xdr:row>
      <xdr:rowOff>254635</xdr:rowOff>
    </xdr:to>
    <xdr:pic>
      <xdr:nvPicPr>
        <xdr:cNvPr id="4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2560" y="847725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537210</xdr:colOff>
      <xdr:row>3</xdr:row>
      <xdr:rowOff>0</xdr:rowOff>
    </xdr:from>
    <xdr:to>
      <xdr:col>6</xdr:col>
      <xdr:colOff>59055</xdr:colOff>
      <xdr:row>3</xdr:row>
      <xdr:rowOff>254635</xdr:rowOff>
    </xdr:to>
    <xdr:pic>
      <xdr:nvPicPr>
        <xdr:cNvPr id="4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8760" y="847725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0</xdr:rowOff>
    </xdr:from>
    <xdr:to>
      <xdr:col>6</xdr:col>
      <xdr:colOff>69850</xdr:colOff>
      <xdr:row>3</xdr:row>
      <xdr:rowOff>254635</xdr:rowOff>
    </xdr:to>
    <xdr:pic>
      <xdr:nvPicPr>
        <xdr:cNvPr id="4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47725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4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4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4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4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4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4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4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4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4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5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5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5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5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5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5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5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5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5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5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5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5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5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5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5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5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5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5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6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6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6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6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6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6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6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6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6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6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6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6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6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6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6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6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6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6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7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7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7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7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7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7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7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7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7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7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7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7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7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7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7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7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7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7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7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7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7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7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7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7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7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7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7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8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8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8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8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8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8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8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8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8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8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8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8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8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8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8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8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8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8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9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9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9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9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9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9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9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9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9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9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9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9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9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9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9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9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9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9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10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0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10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10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0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0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0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0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10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0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0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0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0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0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0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0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0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0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0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0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0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0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0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0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0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0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0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1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1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1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1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1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1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1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1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1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1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1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1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1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1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1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1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1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1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12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2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12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032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12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2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2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461010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2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5485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2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12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12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2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12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12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2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2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2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2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12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2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2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226060</xdr:rowOff>
    </xdr:to>
    <xdr:pic>
      <xdr:nvPicPr>
        <xdr:cNvPr id="13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13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226060</xdr:rowOff>
    </xdr:to>
    <xdr:pic>
      <xdr:nvPicPr>
        <xdr:cNvPr id="13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226060</xdr:rowOff>
    </xdr:to>
    <xdr:pic>
      <xdr:nvPicPr>
        <xdr:cNvPr id="13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13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13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13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226060</xdr:rowOff>
    </xdr:to>
    <xdr:pic>
      <xdr:nvPicPr>
        <xdr:cNvPr id="13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226060</xdr:rowOff>
    </xdr:to>
    <xdr:pic>
      <xdr:nvPicPr>
        <xdr:cNvPr id="13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13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13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13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13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3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3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3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3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3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3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3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3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3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3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3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3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3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3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3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3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3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3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3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3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3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3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3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3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3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3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3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14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14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14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237490</xdr:rowOff>
    </xdr:to>
    <xdr:pic>
      <xdr:nvPicPr>
        <xdr:cNvPr id="14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14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14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14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14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14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4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4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4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4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4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4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4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4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4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4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4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4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4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4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4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4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4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4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4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4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4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4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4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4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4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4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4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5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5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5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5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5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5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5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5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5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231775</xdr:rowOff>
    </xdr:to>
    <xdr:pic>
      <xdr:nvPicPr>
        <xdr:cNvPr id="15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15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15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15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15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15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15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15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15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5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5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5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5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5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5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5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5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5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6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6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6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6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6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6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6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6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6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7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7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7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7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7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7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7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7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7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7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7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7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7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7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7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7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7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7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8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8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8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8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8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8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8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8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8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19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19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19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19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19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19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19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19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19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19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19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19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19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19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19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19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19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19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0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0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0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0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0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0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0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0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0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0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0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0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0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0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0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0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0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0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21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1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21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21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1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1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1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1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21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21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21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1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1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1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1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1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21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1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1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2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2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2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2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2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2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2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2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2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2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2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2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2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2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2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2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2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2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3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3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237490</xdr:rowOff>
    </xdr:to>
    <xdr:pic>
      <xdr:nvPicPr>
        <xdr:cNvPr id="23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3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3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3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3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3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237490</xdr:rowOff>
    </xdr:to>
    <xdr:pic>
      <xdr:nvPicPr>
        <xdr:cNvPr id="23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3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3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3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3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3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3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3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3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3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3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3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3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3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3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3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3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3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3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3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3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3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3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3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3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3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3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3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4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4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4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4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4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4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4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4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4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10795</xdr:rowOff>
    </xdr:to>
    <xdr:pic>
      <xdr:nvPicPr>
        <xdr:cNvPr id="25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25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10795</xdr:rowOff>
    </xdr:to>
    <xdr:pic>
      <xdr:nvPicPr>
        <xdr:cNvPr id="25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10795</xdr:rowOff>
    </xdr:to>
    <xdr:pic>
      <xdr:nvPicPr>
        <xdr:cNvPr id="25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25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25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25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25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10795</xdr:rowOff>
    </xdr:to>
    <xdr:pic>
      <xdr:nvPicPr>
        <xdr:cNvPr id="25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5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5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5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5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5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5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5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5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5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297815</xdr:colOff>
      <xdr:row>1</xdr:row>
      <xdr:rowOff>5080</xdr:rowOff>
    </xdr:to>
    <xdr:pic>
      <xdr:nvPicPr>
        <xdr:cNvPr id="26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26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6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6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6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6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6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6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6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6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6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6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6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6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6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6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6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6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6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6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0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0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0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0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0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0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0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0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1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1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1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1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1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1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1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1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1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1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2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2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0</xdr:row>
      <xdr:rowOff>231775</xdr:rowOff>
    </xdr:to>
    <xdr:pic>
      <xdr:nvPicPr>
        <xdr:cNvPr id="272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0</xdr:row>
      <xdr:rowOff>231775</xdr:rowOff>
    </xdr:to>
    <xdr:pic>
      <xdr:nvPicPr>
        <xdr:cNvPr id="272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2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2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2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0</xdr:row>
      <xdr:rowOff>231775</xdr:rowOff>
    </xdr:to>
    <xdr:pic>
      <xdr:nvPicPr>
        <xdr:cNvPr id="272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0</xdr:row>
      <xdr:rowOff>231775</xdr:rowOff>
    </xdr:to>
    <xdr:pic>
      <xdr:nvPicPr>
        <xdr:cNvPr id="272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5080</xdr:rowOff>
    </xdr:to>
    <xdr:pic>
      <xdr:nvPicPr>
        <xdr:cNvPr id="272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273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217170</xdr:colOff>
      <xdr:row>1</xdr:row>
      <xdr:rowOff>5080</xdr:rowOff>
    </xdr:to>
    <xdr:pic>
      <xdr:nvPicPr>
        <xdr:cNvPr id="273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273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273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273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273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534670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273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9145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678180</xdr:colOff>
      <xdr:row>1</xdr:row>
      <xdr:rowOff>5080</xdr:rowOff>
    </xdr:to>
    <xdr:pic>
      <xdr:nvPicPr>
        <xdr:cNvPr id="273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98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3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3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4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4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4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4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4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4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4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4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4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5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5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5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5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5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5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5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5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5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6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6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6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6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231775</xdr:rowOff>
    </xdr:to>
    <xdr:pic>
      <xdr:nvPicPr>
        <xdr:cNvPr id="276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231775</xdr:rowOff>
    </xdr:to>
    <xdr:pic>
      <xdr:nvPicPr>
        <xdr:cNvPr id="276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231775</xdr:rowOff>
    </xdr:to>
    <xdr:pic>
      <xdr:nvPicPr>
        <xdr:cNvPr id="276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231775</xdr:rowOff>
    </xdr:to>
    <xdr:pic>
      <xdr:nvPicPr>
        <xdr:cNvPr id="276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231775</xdr:rowOff>
    </xdr:to>
    <xdr:pic>
      <xdr:nvPicPr>
        <xdr:cNvPr id="276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231775</xdr:rowOff>
    </xdr:to>
    <xdr:pic>
      <xdr:nvPicPr>
        <xdr:cNvPr id="277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231775</xdr:rowOff>
    </xdr:to>
    <xdr:pic>
      <xdr:nvPicPr>
        <xdr:cNvPr id="277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231775</xdr:rowOff>
    </xdr:to>
    <xdr:pic>
      <xdr:nvPicPr>
        <xdr:cNvPr id="277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231775</xdr:rowOff>
    </xdr:to>
    <xdr:pic>
      <xdr:nvPicPr>
        <xdr:cNvPr id="277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77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77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77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77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77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77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78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78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78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8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8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8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8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8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8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8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79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0</xdr:row>
      <xdr:rowOff>237490</xdr:rowOff>
    </xdr:to>
    <xdr:pic>
      <xdr:nvPicPr>
        <xdr:cNvPr id="279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279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279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0</xdr:row>
      <xdr:rowOff>237490</xdr:rowOff>
    </xdr:to>
    <xdr:pic>
      <xdr:nvPicPr>
        <xdr:cNvPr id="279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279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279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279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0</xdr:row>
      <xdr:rowOff>237490</xdr:rowOff>
    </xdr:to>
    <xdr:pic>
      <xdr:nvPicPr>
        <xdr:cNvPr id="279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280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69215</xdr:colOff>
      <xdr:row>1</xdr:row>
      <xdr:rowOff>16510</xdr:rowOff>
    </xdr:to>
    <xdr:pic>
      <xdr:nvPicPr>
        <xdr:cNvPr id="280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921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0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0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227965</xdr:colOff>
      <xdr:row>0</xdr:row>
      <xdr:rowOff>0</xdr:rowOff>
    </xdr:from>
    <xdr:to>
      <xdr:col>6</xdr:col>
      <xdr:colOff>297815</xdr:colOff>
      <xdr:row>1</xdr:row>
      <xdr:rowOff>16510</xdr:rowOff>
    </xdr:to>
    <xdr:pic>
      <xdr:nvPicPr>
        <xdr:cNvPr id="280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2440" y="0"/>
          <a:ext cx="698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0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0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0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0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0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1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1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1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1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1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1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1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1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1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2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2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2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2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2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2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2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2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2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3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3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3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3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3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3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3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3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3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4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4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4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4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4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4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4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4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4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5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5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5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5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5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5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5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5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5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6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6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6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6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6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6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6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6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6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7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7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7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7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7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7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7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7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7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8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8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8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8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8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8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8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8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8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89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89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89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89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89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89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89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89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89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0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0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0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0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0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0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0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0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0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1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1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1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1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1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1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1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1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1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2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2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2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2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2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2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2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2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2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3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3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3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3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3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3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3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3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3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4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4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4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4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4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4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4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4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4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5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5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5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5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5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5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5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5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5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6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6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6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6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6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6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6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6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6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7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7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7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7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7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7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7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7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7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8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8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8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8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8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8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8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8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8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299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299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299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299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299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299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299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299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299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0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0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0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0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0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0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0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0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0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1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1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1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1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1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1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1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1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1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2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2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2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2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2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2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2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2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2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3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3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3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3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3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3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3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3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3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4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4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4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4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4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4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4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4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4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5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5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5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5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5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5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5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5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5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6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6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6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6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6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6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6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6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6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07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07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07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07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07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07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07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07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07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8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8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8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8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8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8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8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8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8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09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09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09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09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09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09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09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09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09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0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0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0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0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0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0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0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0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0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1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1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1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1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1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1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1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1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1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2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2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2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2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2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2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2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2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2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3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3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3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3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3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3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3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3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3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4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4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4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4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4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4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4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4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4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5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5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5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5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5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5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5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5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5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16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16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16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16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16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16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16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16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16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7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7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7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7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7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7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7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7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7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8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8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8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8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8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8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8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8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8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19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19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19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19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19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19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19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19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19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0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0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0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0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0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0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0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0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0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1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1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1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1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1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1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1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1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1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2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2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2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2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2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2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2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2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2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3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3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3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3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3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3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3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3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3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4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4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4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4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4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4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4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4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4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10795</xdr:rowOff>
    </xdr:to>
    <xdr:pic>
      <xdr:nvPicPr>
        <xdr:cNvPr id="325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10795</xdr:rowOff>
    </xdr:to>
    <xdr:pic>
      <xdr:nvPicPr>
        <xdr:cNvPr id="325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10795</xdr:rowOff>
    </xdr:to>
    <xdr:pic>
      <xdr:nvPicPr>
        <xdr:cNvPr id="325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10795</xdr:rowOff>
    </xdr:to>
    <xdr:pic>
      <xdr:nvPicPr>
        <xdr:cNvPr id="325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10795</xdr:rowOff>
    </xdr:to>
    <xdr:pic>
      <xdr:nvPicPr>
        <xdr:cNvPr id="325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10795</xdr:rowOff>
    </xdr:to>
    <xdr:pic>
      <xdr:nvPicPr>
        <xdr:cNvPr id="325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10795</xdr:rowOff>
    </xdr:to>
    <xdr:pic>
      <xdr:nvPicPr>
        <xdr:cNvPr id="325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10795</xdr:rowOff>
    </xdr:to>
    <xdr:pic>
      <xdr:nvPicPr>
        <xdr:cNvPr id="325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10795</xdr:rowOff>
    </xdr:to>
    <xdr:pic>
      <xdr:nvPicPr>
        <xdr:cNvPr id="325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6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6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6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6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6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6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6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6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6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6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7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7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7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7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7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7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7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226060</xdr:rowOff>
    </xdr:to>
    <xdr:pic>
      <xdr:nvPicPr>
        <xdr:cNvPr id="327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226060</xdr:rowOff>
    </xdr:to>
    <xdr:pic>
      <xdr:nvPicPr>
        <xdr:cNvPr id="327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226060</xdr:rowOff>
    </xdr:to>
    <xdr:pic>
      <xdr:nvPicPr>
        <xdr:cNvPr id="328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226060</xdr:rowOff>
    </xdr:to>
    <xdr:pic>
      <xdr:nvPicPr>
        <xdr:cNvPr id="328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226060</xdr:rowOff>
    </xdr:to>
    <xdr:pic>
      <xdr:nvPicPr>
        <xdr:cNvPr id="328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226060</xdr:rowOff>
    </xdr:to>
    <xdr:pic>
      <xdr:nvPicPr>
        <xdr:cNvPr id="328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226060</xdr:rowOff>
    </xdr:to>
    <xdr:pic>
      <xdr:nvPicPr>
        <xdr:cNvPr id="328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226060</xdr:rowOff>
    </xdr:to>
    <xdr:pic>
      <xdr:nvPicPr>
        <xdr:cNvPr id="328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226060</xdr:rowOff>
    </xdr:to>
    <xdr:pic>
      <xdr:nvPicPr>
        <xdr:cNvPr id="328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28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28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28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1</xdr:row>
      <xdr:rowOff>5080</xdr:rowOff>
    </xdr:to>
    <xdr:pic>
      <xdr:nvPicPr>
        <xdr:cNvPr id="329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29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29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29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1</xdr:row>
      <xdr:rowOff>5080</xdr:rowOff>
    </xdr:to>
    <xdr:pic>
      <xdr:nvPicPr>
        <xdr:cNvPr id="329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29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29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29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29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29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0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0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0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0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0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0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0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0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0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1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1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1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1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1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1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1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1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1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2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2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2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2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2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2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2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2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2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3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3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3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3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3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3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3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3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3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4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4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4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4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4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4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4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4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4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5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5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5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5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5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5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5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5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5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6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6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6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6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6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6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6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6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6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7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7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7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7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7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7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16510</xdr:rowOff>
    </xdr:to>
    <xdr:pic>
      <xdr:nvPicPr>
        <xdr:cNvPr id="337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16510</xdr:rowOff>
    </xdr:to>
    <xdr:pic>
      <xdr:nvPicPr>
        <xdr:cNvPr id="337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16510</xdr:rowOff>
    </xdr:to>
    <xdr:pic>
      <xdr:nvPicPr>
        <xdr:cNvPr id="337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16510</xdr:rowOff>
    </xdr:to>
    <xdr:pic>
      <xdr:nvPicPr>
        <xdr:cNvPr id="338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16510</xdr:rowOff>
    </xdr:to>
    <xdr:pic>
      <xdr:nvPicPr>
        <xdr:cNvPr id="338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16510</xdr:rowOff>
    </xdr:to>
    <xdr:pic>
      <xdr:nvPicPr>
        <xdr:cNvPr id="338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16510</xdr:rowOff>
    </xdr:to>
    <xdr:pic>
      <xdr:nvPicPr>
        <xdr:cNvPr id="338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16510</xdr:rowOff>
    </xdr:to>
    <xdr:pic>
      <xdr:nvPicPr>
        <xdr:cNvPr id="338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16510</xdr:rowOff>
    </xdr:to>
    <xdr:pic>
      <xdr:nvPicPr>
        <xdr:cNvPr id="338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8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8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8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8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39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39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39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39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39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39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39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39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39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0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0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0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0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0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0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0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0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0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1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1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1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1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1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1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1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1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1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2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2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2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2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2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2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2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2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2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3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3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3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3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3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3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3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3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3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4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4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4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4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4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4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4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4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4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5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5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5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5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5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5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5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5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5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6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6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6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6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6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6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6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6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6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7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7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7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7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7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7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7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7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7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8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8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8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8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8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8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8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8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8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49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49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49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49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49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49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49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49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49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0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0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0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0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0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0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0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0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0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1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12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13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14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15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16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17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18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19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0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21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22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23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24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25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26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27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28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29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0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31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32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33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34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35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36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37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38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39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0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41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42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43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44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45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46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47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48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49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0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51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52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53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54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55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56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1</xdr:row>
      <xdr:rowOff>5080</xdr:rowOff>
    </xdr:to>
    <xdr:pic>
      <xdr:nvPicPr>
        <xdr:cNvPr id="3557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1</xdr:row>
      <xdr:rowOff>5080</xdr:rowOff>
    </xdr:to>
    <xdr:pic>
      <xdr:nvPicPr>
        <xdr:cNvPr id="3558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156845</xdr:colOff>
      <xdr:row>0</xdr:row>
      <xdr:rowOff>0</xdr:rowOff>
    </xdr:from>
    <xdr:to>
      <xdr:col>6</xdr:col>
      <xdr:colOff>219075</xdr:colOff>
      <xdr:row>1</xdr:row>
      <xdr:rowOff>5080</xdr:rowOff>
    </xdr:to>
    <xdr:pic>
      <xdr:nvPicPr>
        <xdr:cNvPr id="3559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132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295275</xdr:colOff>
      <xdr:row>1</xdr:row>
      <xdr:rowOff>5080</xdr:rowOff>
    </xdr:to>
    <xdr:pic>
      <xdr:nvPicPr>
        <xdr:cNvPr id="3560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1</xdr:row>
      <xdr:rowOff>5080</xdr:rowOff>
    </xdr:to>
    <xdr:pic>
      <xdr:nvPicPr>
        <xdr:cNvPr id="3561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1</xdr:row>
      <xdr:rowOff>5080</xdr:rowOff>
    </xdr:to>
    <xdr:pic>
      <xdr:nvPicPr>
        <xdr:cNvPr id="3562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458470</xdr:colOff>
      <xdr:row>0</xdr:row>
      <xdr:rowOff>0</xdr:rowOff>
    </xdr:from>
    <xdr:to>
      <xdr:col>6</xdr:col>
      <xdr:colOff>523240</xdr:colOff>
      <xdr:row>1</xdr:row>
      <xdr:rowOff>5080</xdr:rowOff>
    </xdr:to>
    <xdr:pic>
      <xdr:nvPicPr>
        <xdr:cNvPr id="3563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294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537210</xdr:colOff>
      <xdr:row>0</xdr:row>
      <xdr:rowOff>0</xdr:rowOff>
    </xdr:from>
    <xdr:to>
      <xdr:col>6</xdr:col>
      <xdr:colOff>601980</xdr:colOff>
      <xdr:row>1</xdr:row>
      <xdr:rowOff>5080</xdr:rowOff>
    </xdr:to>
    <xdr:pic>
      <xdr:nvPicPr>
        <xdr:cNvPr id="3564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168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608330</xdr:colOff>
      <xdr:row>0</xdr:row>
      <xdr:rowOff>0</xdr:rowOff>
    </xdr:from>
    <xdr:to>
      <xdr:col>6</xdr:col>
      <xdr:colOff>675640</xdr:colOff>
      <xdr:row>1</xdr:row>
      <xdr:rowOff>5080</xdr:rowOff>
    </xdr:to>
    <xdr:pic>
      <xdr:nvPicPr>
        <xdr:cNvPr id="3565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2805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66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67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68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69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0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71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72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73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74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75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76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77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78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79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0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81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82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83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84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85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86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87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88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89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0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591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592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67310</xdr:colOff>
      <xdr:row>0</xdr:row>
      <xdr:rowOff>237490</xdr:rowOff>
    </xdr:to>
    <xdr:pic>
      <xdr:nvPicPr>
        <xdr:cNvPr id="3593" name="Picture 1" descr="clip_image33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143510</xdr:colOff>
      <xdr:row>0</xdr:row>
      <xdr:rowOff>237490</xdr:rowOff>
    </xdr:to>
    <xdr:pic>
      <xdr:nvPicPr>
        <xdr:cNvPr id="3594" name="Picture 2" descr="clip_image33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149860</xdr:colOff>
      <xdr:row>0</xdr:row>
      <xdr:rowOff>0</xdr:rowOff>
    </xdr:from>
    <xdr:to>
      <xdr:col>6</xdr:col>
      <xdr:colOff>219075</xdr:colOff>
      <xdr:row>0</xdr:row>
      <xdr:rowOff>237490</xdr:rowOff>
    </xdr:to>
    <xdr:pic>
      <xdr:nvPicPr>
        <xdr:cNvPr id="3595" name="Picture 3" descr="clip_image33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4335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230505</xdr:colOff>
      <xdr:row>0</xdr:row>
      <xdr:rowOff>0</xdr:rowOff>
    </xdr:from>
    <xdr:to>
      <xdr:col>6</xdr:col>
      <xdr:colOff>293370</xdr:colOff>
      <xdr:row>0</xdr:row>
      <xdr:rowOff>237490</xdr:rowOff>
    </xdr:to>
    <xdr:pic>
      <xdr:nvPicPr>
        <xdr:cNvPr id="3596" name="Picture 4" descr="clip_image33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498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306705</xdr:colOff>
      <xdr:row>0</xdr:row>
      <xdr:rowOff>0</xdr:rowOff>
    </xdr:from>
    <xdr:to>
      <xdr:col>6</xdr:col>
      <xdr:colOff>373380</xdr:colOff>
      <xdr:row>0</xdr:row>
      <xdr:rowOff>237490</xdr:rowOff>
    </xdr:to>
    <xdr:pic>
      <xdr:nvPicPr>
        <xdr:cNvPr id="3597" name="Picture 5" descr="clip_image33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118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382905</xdr:colOff>
      <xdr:row>0</xdr:row>
      <xdr:rowOff>0</xdr:rowOff>
    </xdr:from>
    <xdr:to>
      <xdr:col>6</xdr:col>
      <xdr:colOff>445135</xdr:colOff>
      <xdr:row>0</xdr:row>
      <xdr:rowOff>237490</xdr:rowOff>
    </xdr:to>
    <xdr:pic>
      <xdr:nvPicPr>
        <xdr:cNvPr id="3598" name="Picture 6" descr="clip_image338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7380" y="0"/>
          <a:ext cx="6223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454025</xdr:colOff>
      <xdr:row>0</xdr:row>
      <xdr:rowOff>0</xdr:rowOff>
    </xdr:from>
    <xdr:to>
      <xdr:col>6</xdr:col>
      <xdr:colOff>523240</xdr:colOff>
      <xdr:row>0</xdr:row>
      <xdr:rowOff>237490</xdr:rowOff>
    </xdr:to>
    <xdr:pic>
      <xdr:nvPicPr>
        <xdr:cNvPr id="3599" name="Picture 7" descr="clip_image338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8500" y="0"/>
          <a:ext cx="6921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532765</xdr:colOff>
      <xdr:row>0</xdr:row>
      <xdr:rowOff>0</xdr:rowOff>
    </xdr:from>
    <xdr:to>
      <xdr:col>6</xdr:col>
      <xdr:colOff>597535</xdr:colOff>
      <xdr:row>0</xdr:row>
      <xdr:rowOff>237490</xdr:rowOff>
    </xdr:to>
    <xdr:pic>
      <xdr:nvPicPr>
        <xdr:cNvPr id="3600" name="Picture 8" descr="clip_image338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24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612775</xdr:colOff>
      <xdr:row>0</xdr:row>
      <xdr:rowOff>0</xdr:rowOff>
    </xdr:from>
    <xdr:to>
      <xdr:col>6</xdr:col>
      <xdr:colOff>675640</xdr:colOff>
      <xdr:row>0</xdr:row>
      <xdr:rowOff>237490</xdr:rowOff>
    </xdr:to>
    <xdr:pic>
      <xdr:nvPicPr>
        <xdr:cNvPr id="3601" name="Picture 9" descr="clip_image338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7250" y="0"/>
          <a:ext cx="6286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10795</xdr:rowOff>
    </xdr:to>
    <xdr:pic>
      <xdr:nvPicPr>
        <xdr:cNvPr id="3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10795</xdr:rowOff>
    </xdr:to>
    <xdr:pic>
      <xdr:nvPicPr>
        <xdr:cNvPr id="3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10795</xdr:rowOff>
    </xdr:to>
    <xdr:pic>
      <xdr:nvPicPr>
        <xdr:cNvPr id="3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198755</xdr:colOff>
      <xdr:row>1</xdr:row>
      <xdr:rowOff>44450</xdr:rowOff>
    </xdr:to>
    <xdr:pic>
      <xdr:nvPicPr>
        <xdr:cNvPr id="3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10795</xdr:rowOff>
    </xdr:to>
    <xdr:pic>
      <xdr:nvPicPr>
        <xdr:cNvPr id="3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219075</xdr:colOff>
      <xdr:row>1</xdr:row>
      <xdr:rowOff>5080</xdr:rowOff>
    </xdr:to>
    <xdr:pic>
      <xdr:nvPicPr>
        <xdr:cNvPr id="3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44450</xdr:rowOff>
    </xdr:to>
    <xdr:pic>
      <xdr:nvPicPr>
        <xdr:cNvPr id="3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10795</xdr:rowOff>
    </xdr:to>
    <xdr:pic>
      <xdr:nvPicPr>
        <xdr:cNvPr id="3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10795</xdr:rowOff>
    </xdr:to>
    <xdr:pic>
      <xdr:nvPicPr>
        <xdr:cNvPr id="3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10795</xdr:rowOff>
    </xdr:to>
    <xdr:pic>
      <xdr:nvPicPr>
        <xdr:cNvPr id="3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153670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3570" y="0"/>
          <a:ext cx="6604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199390</xdr:colOff>
      <xdr:row>1</xdr:row>
      <xdr:rowOff>44450</xdr:rowOff>
    </xdr:to>
    <xdr:pic>
      <xdr:nvPicPr>
        <xdr:cNvPr id="3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27940</xdr:rowOff>
    </xdr:to>
    <xdr:pic>
      <xdr:nvPicPr>
        <xdr:cNvPr id="3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231775</xdr:rowOff>
    </xdr:to>
    <xdr:pic>
      <xdr:nvPicPr>
        <xdr:cNvPr id="3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231775</xdr:rowOff>
    </xdr:to>
    <xdr:pic>
      <xdr:nvPicPr>
        <xdr:cNvPr id="3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231775</xdr:rowOff>
    </xdr:to>
    <xdr:pic>
      <xdr:nvPicPr>
        <xdr:cNvPr id="3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27940</xdr:rowOff>
    </xdr:to>
    <xdr:pic>
      <xdr:nvPicPr>
        <xdr:cNvPr id="3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231775</xdr:rowOff>
    </xdr:to>
    <xdr:pic>
      <xdr:nvPicPr>
        <xdr:cNvPr id="3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27940</xdr:rowOff>
    </xdr:to>
    <xdr:pic>
      <xdr:nvPicPr>
        <xdr:cNvPr id="3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231775</xdr:rowOff>
    </xdr:to>
    <xdr:pic>
      <xdr:nvPicPr>
        <xdr:cNvPr id="3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231775</xdr:rowOff>
    </xdr:to>
    <xdr:pic>
      <xdr:nvPicPr>
        <xdr:cNvPr id="3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231775</xdr:rowOff>
    </xdr:to>
    <xdr:pic>
      <xdr:nvPicPr>
        <xdr:cNvPr id="3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4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5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5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10795</xdr:rowOff>
    </xdr:to>
    <xdr:pic>
      <xdr:nvPicPr>
        <xdr:cNvPr id="3764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5080</xdr:rowOff>
    </xdr:to>
    <xdr:pic>
      <xdr:nvPicPr>
        <xdr:cNvPr id="3769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37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37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37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37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37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37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7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7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7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226060</xdr:rowOff>
    </xdr:to>
    <xdr:pic>
      <xdr:nvPicPr>
        <xdr:cNvPr id="37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7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7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1</xdr:row>
      <xdr:rowOff>5080</xdr:rowOff>
    </xdr:to>
    <xdr:pic>
      <xdr:nvPicPr>
        <xdr:cNvPr id="37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7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7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7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7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7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226060</xdr:rowOff>
    </xdr:to>
    <xdr:pic>
      <xdr:nvPicPr>
        <xdr:cNvPr id="37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226060</xdr:rowOff>
    </xdr:to>
    <xdr:pic>
      <xdr:nvPicPr>
        <xdr:cNvPr id="38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226060</xdr:rowOff>
    </xdr:to>
    <xdr:pic>
      <xdr:nvPicPr>
        <xdr:cNvPr id="38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1</xdr:row>
      <xdr:rowOff>5080</xdr:rowOff>
    </xdr:to>
    <xdr:pic>
      <xdr:nvPicPr>
        <xdr:cNvPr id="380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1</xdr:row>
      <xdr:rowOff>5080</xdr:rowOff>
    </xdr:to>
    <xdr:pic>
      <xdr:nvPicPr>
        <xdr:cNvPr id="380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1</xdr:row>
      <xdr:rowOff>5080</xdr:rowOff>
    </xdr:to>
    <xdr:pic>
      <xdr:nvPicPr>
        <xdr:cNvPr id="380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0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0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0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0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1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25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16510</xdr:rowOff>
    </xdr:to>
    <xdr:pic>
      <xdr:nvPicPr>
        <xdr:cNvPr id="38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16510</xdr:rowOff>
    </xdr:to>
    <xdr:pic>
      <xdr:nvPicPr>
        <xdr:cNvPr id="38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16510</xdr:rowOff>
    </xdr:to>
    <xdr:pic>
      <xdr:nvPicPr>
        <xdr:cNvPr id="38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57150</xdr:colOff>
      <xdr:row>1</xdr:row>
      <xdr:rowOff>16510</xdr:rowOff>
    </xdr:to>
    <xdr:pic>
      <xdr:nvPicPr>
        <xdr:cNvPr id="3830" name="Picture 23" descr="clip_image338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0"/>
          <a:ext cx="5715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38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38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38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38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4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8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75565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346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218440</xdr:colOff>
      <xdr:row>0</xdr:row>
      <xdr:rowOff>237490</xdr:rowOff>
    </xdr:to>
    <xdr:pic>
      <xdr:nvPicPr>
        <xdr:cNvPr id="3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113665</xdr:colOff>
      <xdr:row>0</xdr:row>
      <xdr:rowOff>0</xdr:rowOff>
    </xdr:from>
    <xdr:to>
      <xdr:col>10</xdr:col>
      <xdr:colOff>200660</xdr:colOff>
      <xdr:row>1</xdr:row>
      <xdr:rowOff>33655</xdr:rowOff>
    </xdr:to>
    <xdr:pic>
      <xdr:nvPicPr>
        <xdr:cNvPr id="3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3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66675</xdr:colOff>
      <xdr:row>0</xdr:row>
      <xdr:rowOff>237490</xdr:rowOff>
    </xdr:to>
    <xdr:pic>
      <xdr:nvPicPr>
        <xdr:cNvPr id="3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76835</xdr:colOff>
      <xdr:row>0</xdr:row>
      <xdr:rowOff>0</xdr:rowOff>
    </xdr:from>
    <xdr:to>
      <xdr:col>10</xdr:col>
      <xdr:colOff>142240</xdr:colOff>
      <xdr:row>0</xdr:row>
      <xdr:rowOff>237490</xdr:rowOff>
    </xdr:to>
    <xdr:pic>
      <xdr:nvPicPr>
        <xdr:cNvPr id="3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0</xdr:row>
      <xdr:rowOff>0</xdr:rowOff>
    </xdr:from>
    <xdr:to>
      <xdr:col>10</xdr:col>
      <xdr:colOff>219710</xdr:colOff>
      <xdr:row>0</xdr:row>
      <xdr:rowOff>237490</xdr:rowOff>
    </xdr:to>
    <xdr:pic>
      <xdr:nvPicPr>
        <xdr:cNvPr id="3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6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86995</xdr:colOff>
      <xdr:row>1</xdr:row>
      <xdr:rowOff>33655</xdr:rowOff>
    </xdr:to>
    <xdr:pic>
      <xdr:nvPicPr>
        <xdr:cNvPr id="38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012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66675</xdr:colOff>
      <xdr:row>0</xdr:row>
      <xdr:rowOff>237490</xdr:rowOff>
    </xdr:to>
    <xdr:pic>
      <xdr:nvPicPr>
        <xdr:cNvPr id="38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65405</xdr:colOff>
      <xdr:row>0</xdr:row>
      <xdr:rowOff>237490</xdr:rowOff>
    </xdr:to>
    <xdr:pic>
      <xdr:nvPicPr>
        <xdr:cNvPr id="38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67310</xdr:colOff>
      <xdr:row>0</xdr:row>
      <xdr:rowOff>237490</xdr:rowOff>
    </xdr:to>
    <xdr:pic>
      <xdr:nvPicPr>
        <xdr:cNvPr id="38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10795</xdr:rowOff>
    </xdr:to>
    <xdr:pic>
      <xdr:nvPicPr>
        <xdr:cNvPr id="38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10795</xdr:rowOff>
    </xdr:to>
    <xdr:pic>
      <xdr:nvPicPr>
        <xdr:cNvPr id="38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10795</xdr:rowOff>
    </xdr:to>
    <xdr:pic>
      <xdr:nvPicPr>
        <xdr:cNvPr id="38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8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8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8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153670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8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157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199390</xdr:colOff>
      <xdr:row>1</xdr:row>
      <xdr:rowOff>44450</xdr:rowOff>
    </xdr:to>
    <xdr:pic>
      <xdr:nvPicPr>
        <xdr:cNvPr id="38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5725" cy="282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27940</xdr:rowOff>
    </xdr:to>
    <xdr:pic>
      <xdr:nvPicPr>
        <xdr:cNvPr id="39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66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231775</xdr:rowOff>
    </xdr:to>
    <xdr:pic>
      <xdr:nvPicPr>
        <xdr:cNvPr id="39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231775</xdr:rowOff>
    </xdr:to>
    <xdr:pic>
      <xdr:nvPicPr>
        <xdr:cNvPr id="39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231775</xdr:rowOff>
    </xdr:to>
    <xdr:pic>
      <xdr:nvPicPr>
        <xdr:cNvPr id="39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1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226060</xdr:rowOff>
    </xdr:to>
    <xdr:pic>
      <xdr:nvPicPr>
        <xdr:cNvPr id="39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1</xdr:row>
      <xdr:rowOff>5080</xdr:rowOff>
    </xdr:to>
    <xdr:pic>
      <xdr:nvPicPr>
        <xdr:cNvPr id="39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5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200660</xdr:colOff>
      <xdr:row>1</xdr:row>
      <xdr:rowOff>33655</xdr:rowOff>
    </xdr:to>
    <xdr:pic>
      <xdr:nvPicPr>
        <xdr:cNvPr id="39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39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142240</xdr:colOff>
      <xdr:row>0</xdr:row>
      <xdr:rowOff>237490</xdr:rowOff>
    </xdr:to>
    <xdr:pic>
      <xdr:nvPicPr>
        <xdr:cNvPr id="39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39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3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226060</xdr:rowOff>
    </xdr:to>
    <xdr:pic>
      <xdr:nvPicPr>
        <xdr:cNvPr id="3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226060</xdr:rowOff>
    </xdr:to>
    <xdr:pic>
      <xdr:nvPicPr>
        <xdr:cNvPr id="3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226060</xdr:rowOff>
    </xdr:to>
    <xdr:pic>
      <xdr:nvPicPr>
        <xdr:cNvPr id="3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3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1</xdr:row>
      <xdr:rowOff>5080</xdr:rowOff>
    </xdr:to>
    <xdr:pic>
      <xdr:nvPicPr>
        <xdr:cNvPr id="3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1</xdr:row>
      <xdr:rowOff>5080</xdr:rowOff>
    </xdr:to>
    <xdr:pic>
      <xdr:nvPicPr>
        <xdr:cNvPr id="3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1</xdr:row>
      <xdr:rowOff>5080</xdr:rowOff>
    </xdr:to>
    <xdr:pic>
      <xdr:nvPicPr>
        <xdr:cNvPr id="4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113665</xdr:colOff>
      <xdr:row>0</xdr:row>
      <xdr:rowOff>0</xdr:rowOff>
    </xdr:from>
    <xdr:to>
      <xdr:col>9</xdr:col>
      <xdr:colOff>200025</xdr:colOff>
      <xdr:row>1</xdr:row>
      <xdr:rowOff>33655</xdr:rowOff>
    </xdr:to>
    <xdr:pic>
      <xdr:nvPicPr>
        <xdr:cNvPr id="4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1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66675</xdr:colOff>
      <xdr:row>0</xdr:row>
      <xdr:rowOff>237490</xdr:rowOff>
    </xdr:to>
    <xdr:pic>
      <xdr:nvPicPr>
        <xdr:cNvPr id="4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76835</xdr:colOff>
      <xdr:row>0</xdr:row>
      <xdr:rowOff>0</xdr:rowOff>
    </xdr:from>
    <xdr:to>
      <xdr:col>9</xdr:col>
      <xdr:colOff>141605</xdr:colOff>
      <xdr:row>0</xdr:row>
      <xdr:rowOff>237490</xdr:rowOff>
    </xdr:to>
    <xdr:pic>
      <xdr:nvPicPr>
        <xdr:cNvPr id="4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7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0</xdr:rowOff>
    </xdr:from>
    <xdr:to>
      <xdr:col>9</xdr:col>
      <xdr:colOff>220345</xdr:colOff>
      <xdr:row>0</xdr:row>
      <xdr:rowOff>237490</xdr:rowOff>
    </xdr:to>
    <xdr:pic>
      <xdr:nvPicPr>
        <xdr:cNvPr id="4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0"/>
          <a:ext cx="6794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226060</xdr:rowOff>
    </xdr:to>
    <xdr:pic>
      <xdr:nvPicPr>
        <xdr:cNvPr id="40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1</xdr:row>
      <xdr:rowOff>5080</xdr:rowOff>
    </xdr:to>
    <xdr:pic>
      <xdr:nvPicPr>
        <xdr:cNvPr id="40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74930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893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153035</xdr:colOff>
      <xdr:row>0</xdr:row>
      <xdr:rowOff>0</xdr:rowOff>
    </xdr:from>
    <xdr:to>
      <xdr:col>8</xdr:col>
      <xdr:colOff>217805</xdr:colOff>
      <xdr:row>0</xdr:row>
      <xdr:rowOff>237490</xdr:rowOff>
    </xdr:to>
    <xdr:pic>
      <xdr:nvPicPr>
        <xdr:cNvPr id="40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70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5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06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06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06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6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6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6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6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7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7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200660</xdr:colOff>
      <xdr:row>1</xdr:row>
      <xdr:rowOff>33655</xdr:rowOff>
    </xdr:to>
    <xdr:pic>
      <xdr:nvPicPr>
        <xdr:cNvPr id="407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0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0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0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0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0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0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0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226060</xdr:rowOff>
    </xdr:to>
    <xdr:pic>
      <xdr:nvPicPr>
        <xdr:cNvPr id="4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226060</xdr:rowOff>
    </xdr:to>
    <xdr:pic>
      <xdr:nvPicPr>
        <xdr:cNvPr id="4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226060</xdr:rowOff>
    </xdr:to>
    <xdr:pic>
      <xdr:nvPicPr>
        <xdr:cNvPr id="4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5080</xdr:rowOff>
    </xdr:to>
    <xdr:pic>
      <xdr:nvPicPr>
        <xdr:cNvPr id="4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1</xdr:row>
      <xdr:rowOff>5080</xdr:rowOff>
    </xdr:to>
    <xdr:pic>
      <xdr:nvPicPr>
        <xdr:cNvPr id="4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1</xdr:row>
      <xdr:rowOff>5080</xdr:rowOff>
    </xdr:to>
    <xdr:pic>
      <xdr:nvPicPr>
        <xdr:cNvPr id="4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432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113030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030" y="0"/>
          <a:ext cx="86995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141605</xdr:colOff>
      <xdr:row>0</xdr:row>
      <xdr:rowOff>237490</xdr:rowOff>
    </xdr:to>
    <xdr:pic>
      <xdr:nvPicPr>
        <xdr:cNvPr id="4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477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2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2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2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2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200025</xdr:colOff>
      <xdr:row>1</xdr:row>
      <xdr:rowOff>33655</xdr:rowOff>
    </xdr:to>
    <xdr:pic>
      <xdr:nvPicPr>
        <xdr:cNvPr id="4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4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4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4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5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5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6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113665</xdr:colOff>
      <xdr:row>0</xdr:row>
      <xdr:rowOff>0</xdr:rowOff>
    </xdr:from>
    <xdr:to>
      <xdr:col>12</xdr:col>
      <xdr:colOff>201295</xdr:colOff>
      <xdr:row>1</xdr:row>
      <xdr:rowOff>33655</xdr:rowOff>
    </xdr:to>
    <xdr:pic>
      <xdr:nvPicPr>
        <xdr:cNvPr id="417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371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66675</xdr:colOff>
      <xdr:row>0</xdr:row>
      <xdr:rowOff>237490</xdr:rowOff>
    </xdr:to>
    <xdr:pic>
      <xdr:nvPicPr>
        <xdr:cNvPr id="417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76835</xdr:colOff>
      <xdr:row>0</xdr:row>
      <xdr:rowOff>0</xdr:rowOff>
    </xdr:from>
    <xdr:to>
      <xdr:col>12</xdr:col>
      <xdr:colOff>142240</xdr:colOff>
      <xdr:row>0</xdr:row>
      <xdr:rowOff>237490</xdr:rowOff>
    </xdr:to>
    <xdr:pic>
      <xdr:nvPicPr>
        <xdr:cNvPr id="417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88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152400</xdr:colOff>
      <xdr:row>0</xdr:row>
      <xdr:rowOff>0</xdr:rowOff>
    </xdr:from>
    <xdr:to>
      <xdr:col>12</xdr:col>
      <xdr:colOff>219710</xdr:colOff>
      <xdr:row>0</xdr:row>
      <xdr:rowOff>237490</xdr:rowOff>
    </xdr:to>
    <xdr:pic>
      <xdr:nvPicPr>
        <xdr:cNvPr id="417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19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19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200025</xdr:colOff>
      <xdr:row>1</xdr:row>
      <xdr:rowOff>33655</xdr:rowOff>
    </xdr:to>
    <xdr:pic>
      <xdr:nvPicPr>
        <xdr:cNvPr id="419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19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1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1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1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1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113665</xdr:colOff>
      <xdr:row>0</xdr:row>
      <xdr:rowOff>0</xdr:rowOff>
    </xdr:from>
    <xdr:to>
      <xdr:col>8</xdr:col>
      <xdr:colOff>201295</xdr:colOff>
      <xdr:row>1</xdr:row>
      <xdr:rowOff>33655</xdr:rowOff>
    </xdr:to>
    <xdr:pic>
      <xdr:nvPicPr>
        <xdr:cNvPr id="4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76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0</xdr:row>
      <xdr:rowOff>237490</xdr:rowOff>
    </xdr:to>
    <xdr:pic>
      <xdr:nvPicPr>
        <xdr:cNvPr id="4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76835</xdr:colOff>
      <xdr:row>0</xdr:row>
      <xdr:rowOff>0</xdr:rowOff>
    </xdr:from>
    <xdr:to>
      <xdr:col>8</xdr:col>
      <xdr:colOff>142240</xdr:colOff>
      <xdr:row>0</xdr:row>
      <xdr:rowOff>237490</xdr:rowOff>
    </xdr:to>
    <xdr:pic>
      <xdr:nvPicPr>
        <xdr:cNvPr id="4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8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8</xdr:col>
      <xdr:colOff>219710</xdr:colOff>
      <xdr:row>0</xdr:row>
      <xdr:rowOff>237490</xdr:rowOff>
    </xdr:to>
    <xdr:pic>
      <xdr:nvPicPr>
        <xdr:cNvPr id="4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3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3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3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3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200025</xdr:colOff>
      <xdr:row>1</xdr:row>
      <xdr:rowOff>33655</xdr:rowOff>
    </xdr:to>
    <xdr:pic>
      <xdr:nvPicPr>
        <xdr:cNvPr id="4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5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5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5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6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6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7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2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113665</xdr:colOff>
      <xdr:row>0</xdr:row>
      <xdr:rowOff>0</xdr:rowOff>
    </xdr:from>
    <xdr:to>
      <xdr:col>7</xdr:col>
      <xdr:colOff>201295</xdr:colOff>
      <xdr:row>1</xdr:row>
      <xdr:rowOff>33655</xdr:rowOff>
    </xdr:to>
    <xdr:pic>
      <xdr:nvPicPr>
        <xdr:cNvPr id="428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7565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8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76835</xdr:colOff>
      <xdr:row>0</xdr:row>
      <xdr:rowOff>0</xdr:rowOff>
    </xdr:from>
    <xdr:to>
      <xdr:col>7</xdr:col>
      <xdr:colOff>142240</xdr:colOff>
      <xdr:row>0</xdr:row>
      <xdr:rowOff>237490</xdr:rowOff>
    </xdr:to>
    <xdr:pic>
      <xdr:nvPicPr>
        <xdr:cNvPr id="428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735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0</xdr:rowOff>
    </xdr:from>
    <xdr:to>
      <xdr:col>7</xdr:col>
      <xdr:colOff>219710</xdr:colOff>
      <xdr:row>0</xdr:row>
      <xdr:rowOff>237490</xdr:rowOff>
    </xdr:to>
    <xdr:pic>
      <xdr:nvPicPr>
        <xdr:cNvPr id="428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4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5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06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07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86360</xdr:colOff>
      <xdr:row>1</xdr:row>
      <xdr:rowOff>33655</xdr:rowOff>
    </xdr:to>
    <xdr:pic>
      <xdr:nvPicPr>
        <xdr:cNvPr id="4308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636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09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0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1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3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4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5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26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27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28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29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0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1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2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3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87630</xdr:colOff>
      <xdr:row>1</xdr:row>
      <xdr:rowOff>33655</xdr:rowOff>
    </xdr:to>
    <xdr:pic>
      <xdr:nvPicPr>
        <xdr:cNvPr id="4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0"/>
          <a:ext cx="87630" cy="271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66675</xdr:colOff>
      <xdr:row>0</xdr:row>
      <xdr:rowOff>237490</xdr:rowOff>
    </xdr:to>
    <xdr:pic>
      <xdr:nvPicPr>
        <xdr:cNvPr id="4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667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65405</xdr:colOff>
      <xdr:row>0</xdr:row>
      <xdr:rowOff>237490</xdr:rowOff>
    </xdr:to>
    <xdr:pic>
      <xdr:nvPicPr>
        <xdr:cNvPr id="4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5405" cy="237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67310</xdr:colOff>
      <xdr:row>0</xdr:row>
      <xdr:rowOff>237490</xdr:rowOff>
    </xdr:to>
    <xdr:pic>
      <xdr:nvPicPr>
        <xdr:cNvPr id="4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0"/>
          <a:ext cx="67310" cy="2374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workbookViewId="0">
      <selection activeCell="Q13" sqref="Q13"/>
    </sheetView>
  </sheetViews>
  <sheetFormatPr defaultColWidth="9" defaultRowHeight="13.5" outlineLevelRow="7"/>
  <cols>
    <col min="1" max="1" width="5.25" customWidth="1"/>
    <col min="2" max="2" width="11.875" customWidth="1"/>
    <col min="3" max="3" width="7.625" customWidth="1"/>
    <col min="4" max="4" width="8" style="3" customWidth="1"/>
    <col min="5" max="5" width="26.375" customWidth="1"/>
    <col min="6" max="6" width="7.125" customWidth="1"/>
    <col min="7" max="7" width="23.75" customWidth="1"/>
    <col min="8" max="8" width="9" customWidth="1"/>
    <col min="9" max="9" width="9.5" customWidth="1"/>
    <col min="10" max="10" width="10" customWidth="1"/>
    <col min="11" max="11" width="9.5" customWidth="1"/>
    <col min="12" max="12" width="6.25" customWidth="1"/>
    <col min="13" max="14" width="7.875" customWidth="1"/>
    <col min="15" max="15" width="8.5" customWidth="1"/>
    <col min="16" max="16" width="11.875" customWidth="1"/>
    <col min="17" max="17" width="9.25" customWidth="1"/>
    <col min="18" max="18" width="11.05" customWidth="1"/>
  </cols>
  <sheetData>
    <row r="1" ht="18.75" spans="1:17">
      <c r="A1" s="4" t="s">
        <v>0</v>
      </c>
      <c r="B1" s="4"/>
      <c r="C1" s="4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27"/>
      <c r="P1" s="6"/>
      <c r="Q1" s="6"/>
    </row>
    <row r="2" ht="27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21" customHeight="1" spans="1:18">
      <c r="A3" s="9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12" t="s">
        <v>8</v>
      </c>
      <c r="I3" s="28"/>
      <c r="J3" s="28"/>
      <c r="K3" s="28"/>
      <c r="L3" s="28"/>
      <c r="M3" s="28"/>
      <c r="N3" s="29"/>
      <c r="O3" s="9" t="s">
        <v>9</v>
      </c>
      <c r="P3" s="9" t="s">
        <v>10</v>
      </c>
      <c r="Q3" s="9" t="s">
        <v>11</v>
      </c>
      <c r="R3" s="34" t="s">
        <v>12</v>
      </c>
    </row>
    <row r="4" ht="21" customHeight="1" spans="1:18">
      <c r="A4" s="13"/>
      <c r="B4" s="13"/>
      <c r="C4" s="14"/>
      <c r="D4" s="15"/>
      <c r="E4" s="13"/>
      <c r="F4" s="13"/>
      <c r="G4" s="13"/>
      <c r="H4" s="16" t="s">
        <v>13</v>
      </c>
      <c r="I4" s="12" t="s">
        <v>14</v>
      </c>
      <c r="J4" s="28"/>
      <c r="K4" s="28"/>
      <c r="L4" s="28"/>
      <c r="M4" s="29"/>
      <c r="N4" s="30" t="s">
        <v>15</v>
      </c>
      <c r="O4" s="13"/>
      <c r="P4" s="13"/>
      <c r="Q4" s="13"/>
      <c r="R4" s="34"/>
    </row>
    <row r="5" ht="34" customHeight="1" spans="1:18">
      <c r="A5" s="17"/>
      <c r="B5" s="17"/>
      <c r="C5" s="18" t="s">
        <v>16</v>
      </c>
      <c r="D5" s="18" t="s">
        <v>17</v>
      </c>
      <c r="E5" s="17"/>
      <c r="F5" s="17"/>
      <c r="G5" s="17"/>
      <c r="H5" s="16"/>
      <c r="I5" s="16" t="s">
        <v>13</v>
      </c>
      <c r="J5" s="16" t="s">
        <v>18</v>
      </c>
      <c r="K5" s="16" t="s">
        <v>19</v>
      </c>
      <c r="L5" s="16" t="s">
        <v>20</v>
      </c>
      <c r="M5" s="16" t="s">
        <v>21</v>
      </c>
      <c r="N5" s="31"/>
      <c r="O5" s="17"/>
      <c r="P5" s="17"/>
      <c r="Q5" s="17"/>
      <c r="R5" s="34"/>
    </row>
    <row r="6" ht="36" customHeight="1" spans="1:18">
      <c r="A6" s="19"/>
      <c r="B6" s="20" t="s">
        <v>22</v>
      </c>
      <c r="C6" s="20"/>
      <c r="D6" s="20"/>
      <c r="E6" s="21"/>
      <c r="F6" s="20"/>
      <c r="G6" s="21"/>
      <c r="H6" s="37">
        <f>SUM(H7:H8)</f>
        <v>210</v>
      </c>
      <c r="I6" s="37">
        <f t="shared" ref="I6:N6" si="0">SUM(I7:I8)</f>
        <v>210</v>
      </c>
      <c r="J6" s="37">
        <f t="shared" si="0"/>
        <v>200</v>
      </c>
      <c r="K6" s="37">
        <f t="shared" si="0"/>
        <v>0</v>
      </c>
      <c r="L6" s="37">
        <f t="shared" si="0"/>
        <v>10</v>
      </c>
      <c r="M6" s="37">
        <f t="shared" si="0"/>
        <v>0</v>
      </c>
      <c r="N6" s="37">
        <f t="shared" si="0"/>
        <v>0</v>
      </c>
      <c r="O6" s="32"/>
      <c r="P6" s="32"/>
      <c r="Q6" s="32"/>
      <c r="R6" s="39"/>
    </row>
    <row r="7" s="1" customFormat="1" ht="173" customHeight="1" spans="1:18">
      <c r="A7" s="23">
        <v>1</v>
      </c>
      <c r="B7" s="24" t="s">
        <v>23</v>
      </c>
      <c r="C7" s="24" t="s">
        <v>24</v>
      </c>
      <c r="D7" s="25" t="s">
        <v>25</v>
      </c>
      <c r="E7" s="26" t="s">
        <v>26</v>
      </c>
      <c r="F7" s="24" t="s">
        <v>27</v>
      </c>
      <c r="G7" s="26" t="s">
        <v>28</v>
      </c>
      <c r="H7" s="25">
        <v>180</v>
      </c>
      <c r="I7" s="25">
        <v>180</v>
      </c>
      <c r="J7" s="25">
        <v>180</v>
      </c>
      <c r="K7" s="33"/>
      <c r="L7" s="33"/>
      <c r="M7" s="33"/>
      <c r="N7" s="38"/>
      <c r="O7" s="24" t="s">
        <v>29</v>
      </c>
      <c r="P7" s="25" t="s">
        <v>30</v>
      </c>
      <c r="Q7" s="24" t="s">
        <v>5</v>
      </c>
      <c r="R7" s="25"/>
    </row>
    <row r="8" s="1" customFormat="1" ht="138" customHeight="1" spans="1:18">
      <c r="A8" s="23">
        <v>2</v>
      </c>
      <c r="B8" s="24" t="s">
        <v>31</v>
      </c>
      <c r="C8" s="24" t="s">
        <v>32</v>
      </c>
      <c r="D8" s="25" t="s">
        <v>33</v>
      </c>
      <c r="E8" s="26" t="s">
        <v>34</v>
      </c>
      <c r="F8" s="24" t="s">
        <v>27</v>
      </c>
      <c r="G8" s="26" t="s">
        <v>35</v>
      </c>
      <c r="H8" s="25">
        <v>30</v>
      </c>
      <c r="I8" s="25">
        <v>30</v>
      </c>
      <c r="J8" s="25">
        <v>20</v>
      </c>
      <c r="K8" s="33"/>
      <c r="L8" s="33">
        <v>10</v>
      </c>
      <c r="M8" s="33"/>
      <c r="N8" s="33"/>
      <c r="O8" s="24" t="s">
        <v>36</v>
      </c>
      <c r="P8" s="24" t="s">
        <v>37</v>
      </c>
      <c r="Q8" s="24" t="s">
        <v>7</v>
      </c>
      <c r="R8" s="36" t="s">
        <v>38</v>
      </c>
    </row>
  </sheetData>
  <mergeCells count="16">
    <mergeCell ref="A1:B1"/>
    <mergeCell ref="A2:R2"/>
    <mergeCell ref="H3:N3"/>
    <mergeCell ref="I4:M4"/>
    <mergeCell ref="A3:A5"/>
    <mergeCell ref="B3:B5"/>
    <mergeCell ref="E3:E5"/>
    <mergeCell ref="F3:F5"/>
    <mergeCell ref="G3:G5"/>
    <mergeCell ref="H4:H5"/>
    <mergeCell ref="N4:N5"/>
    <mergeCell ref="O3:O5"/>
    <mergeCell ref="P3:P5"/>
    <mergeCell ref="Q3:Q5"/>
    <mergeCell ref="R3:R5"/>
    <mergeCell ref="C3:D4"/>
  </mergeCells>
  <pageMargins left="0.354166666666667" right="0.236111111111111" top="0.708333333333333" bottom="0.314583333333333" header="0.5" footer="0.196527777777778"/>
  <pageSetup paperSize="9" scale="75" fitToHeight="0" orientation="landscape" useFirstPageNumber="1" horizontalDpi="600"/>
  <headerFooter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A2" sqref="A2:Q2"/>
    </sheetView>
  </sheetViews>
  <sheetFormatPr defaultColWidth="9" defaultRowHeight="13.5"/>
  <cols>
    <col min="1" max="1" width="5.25" customWidth="1"/>
    <col min="2" max="2" width="11.875" customWidth="1"/>
    <col min="3" max="3" width="7.625" customWidth="1"/>
    <col min="4" max="4" width="8" style="3" customWidth="1"/>
    <col min="5" max="5" width="30" customWidth="1"/>
    <col min="6" max="6" width="7.125" customWidth="1"/>
    <col min="7" max="7" width="39.625" customWidth="1"/>
    <col min="8" max="8" width="10.5" customWidth="1"/>
    <col min="9" max="9" width="9.5" customWidth="1"/>
    <col min="10" max="10" width="10" customWidth="1"/>
    <col min="11" max="11" width="9.5" customWidth="1"/>
    <col min="12" max="12" width="6.25" customWidth="1"/>
    <col min="13" max="14" width="7.875" customWidth="1"/>
    <col min="15" max="15" width="8.5" customWidth="1"/>
    <col min="16" max="16" width="11.875" customWidth="1"/>
    <col min="17" max="17" width="11.05" customWidth="1"/>
  </cols>
  <sheetData>
    <row r="1" customFormat="1" ht="18.75" spans="1:16">
      <c r="A1" s="4" t="s">
        <v>39</v>
      </c>
      <c r="B1" s="4"/>
      <c r="C1" s="4"/>
      <c r="D1" s="5"/>
      <c r="E1" s="6"/>
      <c r="F1" s="7"/>
      <c r="G1" s="6"/>
      <c r="H1" s="6"/>
      <c r="I1" s="6"/>
      <c r="J1" s="6"/>
      <c r="K1" s="6"/>
      <c r="L1" s="6"/>
      <c r="M1" s="6"/>
      <c r="N1" s="6"/>
      <c r="O1" s="27"/>
      <c r="P1" s="6"/>
    </row>
    <row r="2" ht="27" spans="1:17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ht="21" customHeight="1" spans="1:17">
      <c r="A3" s="9" t="s">
        <v>2</v>
      </c>
      <c r="B3" s="9" t="s">
        <v>3</v>
      </c>
      <c r="C3" s="10" t="s">
        <v>4</v>
      </c>
      <c r="D3" s="11"/>
      <c r="E3" s="9" t="s">
        <v>5</v>
      </c>
      <c r="F3" s="9" t="s">
        <v>6</v>
      </c>
      <c r="G3" s="9" t="s">
        <v>7</v>
      </c>
      <c r="H3" s="12" t="s">
        <v>8</v>
      </c>
      <c r="I3" s="28"/>
      <c r="J3" s="28"/>
      <c r="K3" s="28"/>
      <c r="L3" s="28"/>
      <c r="M3" s="28"/>
      <c r="N3" s="29"/>
      <c r="O3" s="9" t="s">
        <v>9</v>
      </c>
      <c r="P3" s="9" t="s">
        <v>10</v>
      </c>
      <c r="Q3" s="34" t="s">
        <v>12</v>
      </c>
    </row>
    <row r="4" ht="21" customHeight="1" spans="1:17">
      <c r="A4" s="13"/>
      <c r="B4" s="13"/>
      <c r="C4" s="14"/>
      <c r="D4" s="15"/>
      <c r="E4" s="13"/>
      <c r="F4" s="13"/>
      <c r="G4" s="13"/>
      <c r="H4" s="16" t="s">
        <v>13</v>
      </c>
      <c r="I4" s="12" t="s">
        <v>14</v>
      </c>
      <c r="J4" s="28"/>
      <c r="K4" s="28"/>
      <c r="L4" s="28"/>
      <c r="M4" s="29"/>
      <c r="N4" s="30" t="s">
        <v>15</v>
      </c>
      <c r="O4" s="13"/>
      <c r="P4" s="13"/>
      <c r="Q4" s="34"/>
    </row>
    <row r="5" ht="34" customHeight="1" spans="1:17">
      <c r="A5" s="17"/>
      <c r="B5" s="17"/>
      <c r="C5" s="18" t="s">
        <v>16</v>
      </c>
      <c r="D5" s="18" t="s">
        <v>17</v>
      </c>
      <c r="E5" s="17"/>
      <c r="F5" s="17"/>
      <c r="G5" s="17"/>
      <c r="H5" s="16"/>
      <c r="I5" s="16" t="s">
        <v>13</v>
      </c>
      <c r="J5" s="16" t="s">
        <v>18</v>
      </c>
      <c r="K5" s="16" t="s">
        <v>19</v>
      </c>
      <c r="L5" s="16" t="s">
        <v>20</v>
      </c>
      <c r="M5" s="16" t="s">
        <v>21</v>
      </c>
      <c r="N5" s="31"/>
      <c r="O5" s="17"/>
      <c r="P5" s="17"/>
      <c r="Q5" s="34"/>
    </row>
    <row r="6" ht="36" customHeight="1" spans="1:17">
      <c r="A6" s="19"/>
      <c r="B6" s="20" t="s">
        <v>22</v>
      </c>
      <c r="C6" s="20"/>
      <c r="D6" s="20"/>
      <c r="E6" s="21"/>
      <c r="F6" s="20"/>
      <c r="G6" s="21"/>
      <c r="H6" s="22">
        <f t="shared" ref="H6:N6" si="0">SUM(H7:H10)</f>
        <v>235</v>
      </c>
      <c r="I6" s="22">
        <f t="shared" si="0"/>
        <v>235</v>
      </c>
      <c r="J6" s="22">
        <f t="shared" si="0"/>
        <v>225</v>
      </c>
      <c r="K6" s="22">
        <f t="shared" si="0"/>
        <v>0</v>
      </c>
      <c r="L6" s="22">
        <f t="shared" si="0"/>
        <v>10</v>
      </c>
      <c r="M6" s="22">
        <f t="shared" si="0"/>
        <v>0</v>
      </c>
      <c r="N6" s="22">
        <f t="shared" si="0"/>
        <v>0</v>
      </c>
      <c r="O6" s="32"/>
      <c r="P6" s="32"/>
      <c r="Q6" s="35"/>
    </row>
    <row r="7" s="1" customFormat="1" ht="81" customHeight="1" spans="1:17">
      <c r="A7" s="23">
        <v>1</v>
      </c>
      <c r="B7" s="24" t="s">
        <v>41</v>
      </c>
      <c r="C7" s="25" t="s">
        <v>42</v>
      </c>
      <c r="D7" s="25" t="s">
        <v>43</v>
      </c>
      <c r="E7" s="24" t="s">
        <v>44</v>
      </c>
      <c r="F7" s="24" t="s">
        <v>27</v>
      </c>
      <c r="G7" s="26" t="s">
        <v>45</v>
      </c>
      <c r="H7" s="25">
        <v>15</v>
      </c>
      <c r="I7" s="25">
        <v>15</v>
      </c>
      <c r="J7" s="25">
        <v>15</v>
      </c>
      <c r="K7" s="33"/>
      <c r="L7" s="33"/>
      <c r="M7" s="33"/>
      <c r="N7" s="33"/>
      <c r="O7" s="24" t="s">
        <v>46</v>
      </c>
      <c r="P7" s="25" t="s">
        <v>47</v>
      </c>
      <c r="Q7" s="25"/>
    </row>
    <row r="8" s="1" customFormat="1" ht="81" customHeight="1" spans="1:17">
      <c r="A8" s="23">
        <v>2</v>
      </c>
      <c r="B8" s="24" t="s">
        <v>48</v>
      </c>
      <c r="C8" s="24" t="s">
        <v>42</v>
      </c>
      <c r="D8" s="25" t="s">
        <v>49</v>
      </c>
      <c r="E8" s="24" t="s">
        <v>50</v>
      </c>
      <c r="F8" s="24" t="s">
        <v>27</v>
      </c>
      <c r="G8" s="26" t="s">
        <v>51</v>
      </c>
      <c r="H8" s="25">
        <v>10</v>
      </c>
      <c r="I8" s="25">
        <v>10</v>
      </c>
      <c r="J8" s="25">
        <v>10</v>
      </c>
      <c r="K8" s="33"/>
      <c r="L8" s="33"/>
      <c r="M8" s="33"/>
      <c r="N8" s="33"/>
      <c r="O8" s="24" t="s">
        <v>52</v>
      </c>
      <c r="P8" s="25" t="s">
        <v>47</v>
      </c>
      <c r="Q8" s="25"/>
    </row>
    <row r="9" s="2" customFormat="1" ht="173" customHeight="1" spans="1:17">
      <c r="A9" s="23">
        <v>3</v>
      </c>
      <c r="B9" s="24" t="s">
        <v>23</v>
      </c>
      <c r="C9" s="24" t="s">
        <v>24</v>
      </c>
      <c r="D9" s="25" t="s">
        <v>25</v>
      </c>
      <c r="E9" s="26" t="s">
        <v>26</v>
      </c>
      <c r="F9" s="24" t="s">
        <v>27</v>
      </c>
      <c r="G9" s="26" t="s">
        <v>28</v>
      </c>
      <c r="H9" s="25">
        <v>180</v>
      </c>
      <c r="I9" s="25">
        <v>180</v>
      </c>
      <c r="J9" s="25">
        <v>180</v>
      </c>
      <c r="K9" s="33"/>
      <c r="L9" s="33"/>
      <c r="M9" s="1"/>
      <c r="N9" s="33"/>
      <c r="O9" s="24" t="s">
        <v>29</v>
      </c>
      <c r="P9" s="25" t="s">
        <v>30</v>
      </c>
      <c r="Q9" s="25"/>
    </row>
    <row r="10" s="2" customFormat="1" ht="119" customHeight="1" spans="1:17">
      <c r="A10" s="23">
        <v>4</v>
      </c>
      <c r="B10" s="24" t="s">
        <v>31</v>
      </c>
      <c r="C10" s="24" t="s">
        <v>32</v>
      </c>
      <c r="D10" s="25" t="s">
        <v>33</v>
      </c>
      <c r="E10" s="26" t="s">
        <v>34</v>
      </c>
      <c r="F10" s="24" t="s">
        <v>27</v>
      </c>
      <c r="G10" s="26" t="s">
        <v>35</v>
      </c>
      <c r="H10" s="25">
        <v>30</v>
      </c>
      <c r="I10" s="25">
        <v>30</v>
      </c>
      <c r="J10" s="25">
        <v>20</v>
      </c>
      <c r="K10" s="33"/>
      <c r="L10" s="33">
        <v>10</v>
      </c>
      <c r="M10" s="33"/>
      <c r="N10" s="33"/>
      <c r="O10" s="24" t="s">
        <v>36</v>
      </c>
      <c r="P10" s="24" t="s">
        <v>37</v>
      </c>
      <c r="Q10" s="36" t="s">
        <v>38</v>
      </c>
    </row>
  </sheetData>
  <mergeCells count="15">
    <mergeCell ref="A1:B1"/>
    <mergeCell ref="A2:Q2"/>
    <mergeCell ref="H3:N3"/>
    <mergeCell ref="I4:M4"/>
    <mergeCell ref="A3:A5"/>
    <mergeCell ref="B3:B5"/>
    <mergeCell ref="E3:E5"/>
    <mergeCell ref="F3:F5"/>
    <mergeCell ref="G3:G5"/>
    <mergeCell ref="H4:H5"/>
    <mergeCell ref="N4:N5"/>
    <mergeCell ref="O3:O5"/>
    <mergeCell ref="P3:P5"/>
    <mergeCell ref="Q3:Q5"/>
    <mergeCell ref="C3:D4"/>
  </mergeCells>
  <pageMargins left="0.75" right="0.75" top="1" bottom="1" header="0.5" footer="0.5"/>
  <pageSetup paperSize="9" scale="65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调整表</vt:lpstr>
      <vt:lpstr>补充计划表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WPS_592371966</cp:lastModifiedBy>
  <dcterms:created xsi:type="dcterms:W3CDTF">2019-08-06T09:16:00Z</dcterms:created>
  <cp:lastPrinted>2019-08-23T08:23:00Z</cp:lastPrinted>
  <dcterms:modified xsi:type="dcterms:W3CDTF">2024-03-07T01:10:30Z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70965B44045449CCB99046D97AAF666C</vt:lpwstr>
  </property>
</Properties>
</file>